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688" activeTab="4"/>
  </bookViews>
  <sheets>
    <sheet name="INFANTIL LIVRE" sheetId="1" r:id="rId1"/>
    <sheet name="POPULAR LIVRE" sheetId="2" r:id="rId2"/>
    <sheet name="DANÇA DE SALÃO INFANTIL" sheetId="3" r:id="rId3"/>
    <sheet name="JUVENIL LIVRE" sheetId="4" r:id="rId4"/>
    <sheet name="DANÇA DE SALÃO JUVENIL" sheetId="5" r:id="rId5"/>
    <sheet name="ABERTA LIVRE" sheetId="6" r:id="rId6"/>
    <sheet name="DANÇA DE SALÃO ABERTA" sheetId="7" r:id="rId7"/>
  </sheets>
  <definedNames>
    <definedName name="_xlnm.Print_Area" localSheetId="0">'INFANTIL LIVRE'!$A$1:$L$13</definedName>
  </definedNames>
  <calcPr fullCalcOnLoad="1"/>
</workbook>
</file>

<file path=xl/sharedStrings.xml><?xml version="1.0" encoding="utf-8"?>
<sst xmlns="http://schemas.openxmlformats.org/spreadsheetml/2006/main" count="180" uniqueCount="62">
  <si>
    <t>FINAL</t>
  </si>
  <si>
    <t>ORDEM</t>
  </si>
  <si>
    <t>SOMA</t>
  </si>
  <si>
    <t>CLAS</t>
  </si>
  <si>
    <t>ESCOLA</t>
  </si>
  <si>
    <t>MÉDIA</t>
  </si>
  <si>
    <t>MUNICÍPIO</t>
  </si>
  <si>
    <t>COREOGRAFIA</t>
  </si>
  <si>
    <t>DANÇA CATARINA - 15º Festival  Escolar de Dança</t>
  </si>
  <si>
    <t>"CATEGORIA LIVRE INFANTIL" - EDIÇÃO 2014</t>
  </si>
  <si>
    <t>JESSÉ</t>
  </si>
  <si>
    <t>MAGNO</t>
  </si>
  <si>
    <t>ANA</t>
  </si>
  <si>
    <t>MAPI</t>
  </si>
  <si>
    <t>RAFAEL</t>
  </si>
  <si>
    <t>GUABIRUBA</t>
  </si>
  <si>
    <t>EEB PROFº CARLOS MAFFEZZOLLI</t>
  </si>
  <si>
    <t>RITMOS BRASILEIROS</t>
  </si>
  <si>
    <t>SÃO JOSÉ</t>
  </si>
  <si>
    <t>EEF SÃO MIGUEL</t>
  </si>
  <si>
    <t>O MISTÉRIO DA VIDA</t>
  </si>
  <si>
    <t>SÃO LUDGERO</t>
  </si>
  <si>
    <t>EEB SÃO LUDGERO</t>
  </si>
  <si>
    <t>A VIDA NÃO PARA</t>
  </si>
  <si>
    <t>BALNEÁRIO CAMBORIÚ</t>
  </si>
  <si>
    <t>CEM ARIRIBÁ</t>
  </si>
  <si>
    <t>JAMAICA INFLUENCE</t>
  </si>
  <si>
    <t>IMBITUBA</t>
  </si>
  <si>
    <t>EEB PROF ANDRÉ ANTÔNIO DE SOUZA</t>
  </si>
  <si>
    <t>UM SONHO DE LIBERDADE</t>
  </si>
  <si>
    <t>SANGÃO</t>
  </si>
  <si>
    <t>EEB MARIA DUARTE VASCONCELOS</t>
  </si>
  <si>
    <t>SOMOS TODOS HUMANOS</t>
  </si>
  <si>
    <t>SÃO JOAQUIM</t>
  </si>
  <si>
    <t>EEB ARY DE SOUZA BORGES</t>
  </si>
  <si>
    <t>SINTA COMO O PLANETA PULSA EM UM SÓ RITMO</t>
  </si>
  <si>
    <t>"CATEGORIA LIVRE JUVENIL" - EDIÇÃO 2014</t>
  </si>
  <si>
    <t>EEB MANOEL CRUZ</t>
  </si>
  <si>
    <t>A VIDA É UM FILME</t>
  </si>
  <si>
    <t>GAROPABA</t>
  </si>
  <si>
    <t>EEB PROF JOSÉ RODRIGUES LOPES</t>
  </si>
  <si>
    <t>BRASILIDADE</t>
  </si>
  <si>
    <t>"CATEGORIA FOLCLORE INFANTIL" - EDIÇÃO 2014</t>
  </si>
  <si>
    <t>PESCARIA BRAVA</t>
  </si>
  <si>
    <t>EEB MARTINHO CALLADO JÚNIOR</t>
  </si>
  <si>
    <t>AÇOR</t>
  </si>
  <si>
    <t>NOVA VENEZA</t>
  </si>
  <si>
    <t>EBM BAIRRO BORTOLOTTO</t>
  </si>
  <si>
    <t>TARANTELLA, L'ALEGRIA DI BALLARE</t>
  </si>
  <si>
    <t>A CULTURA SERRANA</t>
  </si>
  <si>
    <t>VAMOS DANÇAR?</t>
  </si>
  <si>
    <t>"CATEGORIA INFANTIL - DANÇA DE SALÃO" - EDIÇÃO 2014</t>
  </si>
  <si>
    <t>BAILARINOS</t>
  </si>
  <si>
    <t>MARIANI E GUSTAVO</t>
  </si>
  <si>
    <t>TAINÁ E LUIZ</t>
  </si>
  <si>
    <t>"CATEGORIA ABERTA - DANÇA DE SALÃO" - EDIÇÃO 2014</t>
  </si>
  <si>
    <t>TUBARÃO</t>
  </si>
  <si>
    <t>EEM DITE FREITAS</t>
  </si>
  <si>
    <t>MARIA L. CACHOEIRA E ALEX MARTINS</t>
  </si>
  <si>
    <t>"CATEGORIA JUVENIL - DANÇA DE SALÃO" - EDIÇÃO 2014</t>
  </si>
  <si>
    <t>JULIA DA ROSA E VITOR DE SOUZA</t>
  </si>
  <si>
    <t>JANIFFER CABRAL E EVANDER SOUZA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</si>
</sst>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20"/>
      <color indexed="10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5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75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171" fontId="13" fillId="3" borderId="10" xfId="51" applyFont="1" applyFill="1" applyBorder="1" applyAlignment="1" applyProtection="1">
      <alignment horizontal="center" vertical="center"/>
      <protection locked="0"/>
    </xf>
    <xf numFmtId="171" fontId="13" fillId="7" borderId="10" xfId="5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/>
    </xf>
    <xf numFmtId="171" fontId="13" fillId="26" borderId="10" xfId="51" applyFont="1" applyFill="1" applyBorder="1" applyAlignment="1" applyProtection="1">
      <alignment horizontal="center" vertical="center"/>
      <protection hidden="1"/>
    </xf>
    <xf numFmtId="2" fontId="4" fillId="25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8" fillId="26" borderId="13" xfId="0" applyFont="1" applyFill="1" applyBorder="1" applyAlignment="1">
      <alignment horizontal="center" vertical="center"/>
    </xf>
    <xf numFmtId="0" fontId="18" fillId="26" borderId="14" xfId="0" applyFont="1" applyFill="1" applyBorder="1" applyAlignment="1">
      <alignment horizontal="center" vertical="center"/>
    </xf>
    <xf numFmtId="175" fontId="18" fillId="3" borderId="13" xfId="0" applyNumberFormat="1" applyFont="1" applyFill="1" applyBorder="1" applyAlignment="1">
      <alignment horizontal="center" vertical="center"/>
    </xf>
    <xf numFmtId="175" fontId="18" fillId="3" borderId="14" xfId="0" applyNumberFormat="1" applyFont="1" applyFill="1" applyBorder="1" applyAlignment="1">
      <alignment horizontal="center" vertical="center"/>
    </xf>
    <xf numFmtId="175" fontId="18" fillId="7" borderId="13" xfId="0" applyNumberFormat="1" applyFont="1" applyFill="1" applyBorder="1" applyAlignment="1">
      <alignment horizontal="center" vertical="center"/>
    </xf>
    <xf numFmtId="175" fontId="18" fillId="7" borderId="14" xfId="0" applyNumberFormat="1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175" fontId="18" fillId="25" borderId="13" xfId="0" applyNumberFormat="1" applyFont="1" applyFill="1" applyBorder="1" applyAlignment="1">
      <alignment horizontal="center" vertical="center"/>
    </xf>
    <xf numFmtId="175" fontId="18" fillId="25" borderId="14" xfId="0" applyNumberFormat="1" applyFont="1" applyFill="1" applyBorder="1" applyAlignment="1">
      <alignment horizontal="center" vertical="center"/>
    </xf>
    <xf numFmtId="171" fontId="13" fillId="25" borderId="10" xfId="51" applyFont="1" applyFill="1" applyBorder="1" applyAlignment="1" applyProtection="1">
      <alignment horizontal="center" vertical="center"/>
      <protection locked="0"/>
    </xf>
    <xf numFmtId="175" fontId="18" fillId="10" borderId="13" xfId="0" applyNumberFormat="1" applyFont="1" applyFill="1" applyBorder="1" applyAlignment="1">
      <alignment horizontal="center" vertical="center"/>
    </xf>
    <xf numFmtId="175" fontId="18" fillId="10" borderId="14" xfId="0" applyNumberFormat="1" applyFont="1" applyFill="1" applyBorder="1" applyAlignment="1">
      <alignment horizontal="center" vertical="center"/>
    </xf>
    <xf numFmtId="171" fontId="13" fillId="10" borderId="10" xfId="51" applyFont="1" applyFill="1" applyBorder="1" applyAlignment="1" applyProtection="1">
      <alignment horizontal="center" vertical="center"/>
      <protection locked="0"/>
    </xf>
    <xf numFmtId="0" fontId="1" fillId="17" borderId="15" xfId="0" applyFont="1" applyFill="1" applyBorder="1" applyAlignment="1" applyProtection="1">
      <alignment horizontal="center" vertical="center"/>
      <protection hidden="1"/>
    </xf>
    <xf numFmtId="0" fontId="1" fillId="17" borderId="16" xfId="0" applyFont="1" applyFill="1" applyBorder="1" applyAlignment="1" applyProtection="1">
      <alignment horizontal="center" vertical="center"/>
      <protection hidden="1"/>
    </xf>
    <xf numFmtId="0" fontId="1" fillId="17" borderId="17" xfId="0" applyFont="1" applyFill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/>
    </xf>
    <xf numFmtId="0" fontId="19" fillId="20" borderId="2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19" borderId="1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0" fillId="27" borderId="29" xfId="0" applyFont="1" applyFill="1" applyBorder="1" applyAlignment="1">
      <alignment horizontal="center" vertical="center"/>
    </xf>
    <xf numFmtId="0" fontId="20" fillId="27" borderId="30" xfId="0" applyFont="1" applyFill="1" applyBorder="1" applyAlignment="1">
      <alignment horizontal="center" vertical="center"/>
    </xf>
    <xf numFmtId="0" fontId="20" fillId="27" borderId="31" xfId="0" applyFont="1" applyFill="1" applyBorder="1" applyAlignment="1">
      <alignment horizontal="center" vertical="center"/>
    </xf>
    <xf numFmtId="0" fontId="20" fillId="27" borderId="22" xfId="0" applyFont="1" applyFill="1" applyBorder="1" applyAlignment="1">
      <alignment horizontal="center" vertical="center"/>
    </xf>
    <xf numFmtId="0" fontId="20" fillId="19" borderId="32" xfId="0" applyFont="1" applyFill="1" applyBorder="1" applyAlignment="1">
      <alignment horizontal="center" vertical="center"/>
    </xf>
    <xf numFmtId="0" fontId="13" fillId="17" borderId="32" xfId="0" applyFont="1" applyFill="1" applyBorder="1" applyAlignment="1">
      <alignment horizontal="center" vertical="center" textRotation="90"/>
    </xf>
    <xf numFmtId="0" fontId="4" fillId="20" borderId="25" xfId="0" applyFont="1" applyFill="1" applyBorder="1" applyAlignment="1">
      <alignment horizontal="center" vertical="center"/>
    </xf>
    <xf numFmtId="1" fontId="4" fillId="19" borderId="33" xfId="0" applyNumberFormat="1" applyFont="1" applyFill="1" applyBorder="1" applyAlignment="1">
      <alignment horizontal="center" vertical="center"/>
    </xf>
    <xf numFmtId="0" fontId="14" fillId="17" borderId="34" xfId="0" applyFont="1" applyFill="1" applyBorder="1" applyAlignment="1" applyProtection="1">
      <alignment horizontal="center" vertical="center"/>
      <protection hidden="1"/>
    </xf>
    <xf numFmtId="1" fontId="4" fillId="19" borderId="35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17" borderId="37" xfId="0" applyFont="1" applyFill="1" applyBorder="1" applyAlignment="1" applyProtection="1">
      <alignment horizontal="center" vertical="center"/>
      <protection hidden="1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0" fontId="16" fillId="0" borderId="38" xfId="0" applyFont="1" applyFill="1" applyBorder="1" applyAlignment="1">
      <alignment horizontal="center"/>
    </xf>
    <xf numFmtId="171" fontId="13" fillId="26" borderId="38" xfId="51" applyFont="1" applyFill="1" applyBorder="1" applyAlignment="1" applyProtection="1">
      <alignment horizontal="center" vertical="center"/>
      <protection hidden="1"/>
    </xf>
    <xf numFmtId="171" fontId="13" fillId="3" borderId="38" xfId="51" applyFont="1" applyFill="1" applyBorder="1" applyAlignment="1" applyProtection="1">
      <alignment horizontal="center" vertical="center"/>
      <protection locked="0"/>
    </xf>
    <xf numFmtId="171" fontId="13" fillId="7" borderId="38" xfId="51" applyFont="1" applyFill="1" applyBorder="1" applyAlignment="1" applyProtection="1">
      <alignment horizontal="center" vertical="center"/>
      <protection locked="0"/>
    </xf>
    <xf numFmtId="171" fontId="13" fillId="25" borderId="38" xfId="51" applyFont="1" applyFill="1" applyBorder="1" applyAlignment="1" applyProtection="1">
      <alignment horizontal="center" vertical="center"/>
      <protection locked="0"/>
    </xf>
    <xf numFmtId="171" fontId="13" fillId="10" borderId="38" xfId="51" applyFont="1" applyFill="1" applyBorder="1" applyAlignment="1" applyProtection="1">
      <alignment horizontal="center" vertical="center"/>
      <protection locked="0"/>
    </xf>
    <xf numFmtId="2" fontId="4" fillId="24" borderId="38" xfId="0" applyNumberFormat="1" applyFont="1" applyFill="1" applyBorder="1" applyAlignment="1" applyProtection="1">
      <alignment horizontal="center" vertical="center"/>
      <protection locked="0"/>
    </xf>
    <xf numFmtId="2" fontId="4" fillId="25" borderId="38" xfId="0" applyNumberFormat="1" applyFont="1" applyFill="1" applyBorder="1" applyAlignment="1" applyProtection="1">
      <alignment horizontal="center" vertical="center"/>
      <protection locked="0"/>
    </xf>
    <xf numFmtId="1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17" borderId="40" xfId="0" applyFont="1" applyFill="1" applyBorder="1" applyAlignment="1">
      <alignment horizontal="center" vertical="center" textRotation="90"/>
    </xf>
    <xf numFmtId="0" fontId="19" fillId="20" borderId="0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 vertical="center"/>
    </xf>
    <xf numFmtId="0" fontId="20" fillId="27" borderId="21" xfId="0" applyFont="1" applyFill="1" applyBorder="1" applyAlignment="1">
      <alignment horizontal="center" vertical="center"/>
    </xf>
    <xf numFmtId="0" fontId="20" fillId="27" borderId="22" xfId="0" applyFont="1" applyFill="1" applyBorder="1" applyAlignment="1">
      <alignment horizontal="center" vertical="center"/>
    </xf>
    <xf numFmtId="0" fontId="20" fillId="19" borderId="2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wrapText="1"/>
    </xf>
    <xf numFmtId="0" fontId="9" fillId="0" borderId="41" xfId="0" applyFont="1" applyBorder="1" applyAlignment="1">
      <alignment horizontal="center" vertical="center"/>
    </xf>
    <xf numFmtId="0" fontId="18" fillId="26" borderId="13" xfId="0" applyFont="1" applyFill="1" applyBorder="1" applyAlignment="1">
      <alignment horizontal="center" vertical="center"/>
    </xf>
    <xf numFmtId="175" fontId="18" fillId="3" borderId="13" xfId="0" applyNumberFormat="1" applyFont="1" applyFill="1" applyBorder="1" applyAlignment="1">
      <alignment horizontal="center" vertical="center"/>
    </xf>
    <xf numFmtId="175" fontId="18" fillId="10" borderId="13" xfId="0" applyNumberFormat="1" applyFont="1" applyFill="1" applyBorder="1" applyAlignment="1">
      <alignment horizontal="center" vertical="center"/>
    </xf>
    <xf numFmtId="175" fontId="18" fillId="25" borderId="13" xfId="0" applyNumberFormat="1" applyFont="1" applyFill="1" applyBorder="1" applyAlignment="1">
      <alignment horizontal="center" vertical="center"/>
    </xf>
    <xf numFmtId="175" fontId="18" fillId="5" borderId="13" xfId="0" applyNumberFormat="1" applyFont="1" applyFill="1" applyBorder="1" applyAlignment="1">
      <alignment horizontal="center" vertical="center"/>
    </xf>
    <xf numFmtId="0" fontId="18" fillId="26" borderId="14" xfId="0" applyFont="1" applyFill="1" applyBorder="1" applyAlignment="1">
      <alignment horizontal="center" vertical="center"/>
    </xf>
    <xf numFmtId="175" fontId="18" fillId="3" borderId="14" xfId="0" applyNumberFormat="1" applyFont="1" applyFill="1" applyBorder="1" applyAlignment="1">
      <alignment horizontal="center" vertical="center"/>
    </xf>
    <xf numFmtId="175" fontId="18" fillId="10" borderId="14" xfId="0" applyNumberFormat="1" applyFont="1" applyFill="1" applyBorder="1" applyAlignment="1">
      <alignment horizontal="center" vertical="center"/>
    </xf>
    <xf numFmtId="175" fontId="18" fillId="25" borderId="14" xfId="0" applyNumberFormat="1" applyFont="1" applyFill="1" applyBorder="1" applyAlignment="1">
      <alignment horizontal="center" vertical="center"/>
    </xf>
    <xf numFmtId="175" fontId="18" fillId="5" borderId="14" xfId="0" applyNumberFormat="1" applyFont="1" applyFill="1" applyBorder="1" applyAlignment="1">
      <alignment horizontal="center" vertical="center"/>
    </xf>
    <xf numFmtId="171" fontId="13" fillId="5" borderId="38" xfId="5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70" zoomScaleNormal="70" zoomScaleSheetLayoutView="50" workbookViewId="0" topLeftCell="A1">
      <selection activeCell="D22" sqref="D22"/>
    </sheetView>
  </sheetViews>
  <sheetFormatPr defaultColWidth="9.140625" defaultRowHeight="12.75"/>
  <cols>
    <col min="1" max="1" width="5.28125" style="25" customWidth="1"/>
    <col min="2" max="2" width="30.8515625" style="21" customWidth="1"/>
    <col min="3" max="3" width="48.7109375" style="21" customWidth="1"/>
    <col min="4" max="4" width="55.8515625" style="21" customWidth="1"/>
    <col min="5" max="5" width="15.7109375" style="16" customWidth="1"/>
    <col min="6" max="6" width="15.140625" style="2" customWidth="1"/>
    <col min="7" max="9" width="13.7109375" style="9" customWidth="1"/>
    <col min="10" max="10" width="11.140625" style="3" customWidth="1"/>
    <col min="11" max="11" width="12.57421875" style="3" customWidth="1"/>
    <col min="12" max="12" width="10.7109375" style="12" customWidth="1"/>
    <col min="13" max="16384" width="9.140625" style="12" customWidth="1"/>
  </cols>
  <sheetData>
    <row r="1" spans="1:12" s="5" customFormat="1" ht="32.25" customHeight="1">
      <c r="A1" s="86" t="s">
        <v>8</v>
      </c>
      <c r="B1" s="87"/>
      <c r="C1" s="87"/>
      <c r="D1" s="87"/>
      <c r="E1" s="87"/>
      <c r="F1" s="87"/>
      <c r="G1" s="88"/>
      <c r="H1" s="89"/>
      <c r="I1" s="89"/>
      <c r="J1" s="78"/>
      <c r="K1" s="79"/>
      <c r="L1" s="80"/>
    </row>
    <row r="2" spans="1:12" s="14" customFormat="1" ht="32.25" customHeight="1">
      <c r="A2" s="90" t="s">
        <v>9</v>
      </c>
      <c r="B2" s="75"/>
      <c r="C2" s="75"/>
      <c r="D2" s="75"/>
      <c r="E2" s="75"/>
      <c r="F2" s="75"/>
      <c r="G2" s="77"/>
      <c r="H2" s="54"/>
      <c r="I2" s="54"/>
      <c r="J2" s="81"/>
      <c r="K2" s="70"/>
      <c r="L2" s="82"/>
    </row>
    <row r="3" spans="1:12" ht="35.25" customHeight="1" thickBot="1">
      <c r="A3" s="91" t="s">
        <v>1</v>
      </c>
      <c r="B3" s="67" t="s">
        <v>6</v>
      </c>
      <c r="C3" s="67" t="s">
        <v>4</v>
      </c>
      <c r="D3" s="67" t="s">
        <v>7</v>
      </c>
      <c r="E3" s="72"/>
      <c r="F3" s="72"/>
      <c r="G3" s="72"/>
      <c r="H3" s="55"/>
      <c r="I3" s="55"/>
      <c r="J3" s="83"/>
      <c r="K3" s="84"/>
      <c r="L3" s="85"/>
    </row>
    <row r="4" spans="1:12" ht="24.75" customHeight="1">
      <c r="A4" s="91"/>
      <c r="B4" s="68"/>
      <c r="C4" s="68"/>
      <c r="D4" s="68"/>
      <c r="E4" s="74"/>
      <c r="F4" s="74"/>
      <c r="G4" s="74"/>
      <c r="H4" s="74"/>
      <c r="I4" s="74"/>
      <c r="J4" s="74"/>
      <c r="K4" s="74"/>
      <c r="L4" s="92"/>
    </row>
    <row r="5" spans="1:12" ht="24.75" customHeight="1">
      <c r="A5" s="91"/>
      <c r="B5" s="69"/>
      <c r="C5" s="69"/>
      <c r="D5" s="69"/>
      <c r="E5" s="48" t="s">
        <v>10</v>
      </c>
      <c r="F5" s="50" t="s">
        <v>14</v>
      </c>
      <c r="G5" s="52" t="s">
        <v>11</v>
      </c>
      <c r="H5" s="56" t="s">
        <v>12</v>
      </c>
      <c r="I5" s="59" t="s">
        <v>13</v>
      </c>
      <c r="J5" s="65" t="s">
        <v>2</v>
      </c>
      <c r="K5" s="40" t="s">
        <v>5</v>
      </c>
      <c r="L5" s="93" t="s">
        <v>3</v>
      </c>
    </row>
    <row r="6" spans="1:12" ht="24" customHeight="1">
      <c r="A6" s="94"/>
      <c r="B6" s="62"/>
      <c r="C6" s="63"/>
      <c r="D6" s="64"/>
      <c r="E6" s="49"/>
      <c r="F6" s="51"/>
      <c r="G6" s="53"/>
      <c r="H6" s="57"/>
      <c r="I6" s="60"/>
      <c r="J6" s="66"/>
      <c r="K6" s="39" t="s">
        <v>0</v>
      </c>
      <c r="L6" s="95"/>
    </row>
    <row r="7" spans="1:12" ht="24" customHeight="1">
      <c r="A7" s="94">
        <v>1</v>
      </c>
      <c r="B7" s="47" t="s">
        <v>15</v>
      </c>
      <c r="C7" s="47" t="s">
        <v>16</v>
      </c>
      <c r="D7" s="47" t="s">
        <v>17</v>
      </c>
      <c r="E7" s="45">
        <v>7</v>
      </c>
      <c r="F7" s="41">
        <v>7</v>
      </c>
      <c r="G7" s="42">
        <v>7.5</v>
      </c>
      <c r="H7" s="58">
        <v>7</v>
      </c>
      <c r="I7" s="61">
        <v>8</v>
      </c>
      <c r="J7" s="38">
        <f aca="true" t="shared" si="0" ref="J7:J13">SUM(E7:I7)</f>
        <v>36.5</v>
      </c>
      <c r="K7" s="46">
        <f aca="true" t="shared" si="1" ref="K7:K13">AVERAGE(E7:G7)</f>
        <v>7.166666666666667</v>
      </c>
      <c r="L7" s="96">
        <v>7</v>
      </c>
    </row>
    <row r="8" spans="1:12" ht="24" customHeight="1">
      <c r="A8" s="94">
        <v>2</v>
      </c>
      <c r="B8" s="43" t="s">
        <v>18</v>
      </c>
      <c r="C8" s="44" t="s">
        <v>19</v>
      </c>
      <c r="D8" s="44" t="s">
        <v>20</v>
      </c>
      <c r="E8" s="45">
        <v>8.2</v>
      </c>
      <c r="F8" s="41">
        <v>7.8</v>
      </c>
      <c r="G8" s="42">
        <v>9</v>
      </c>
      <c r="H8" s="58">
        <v>7.8</v>
      </c>
      <c r="I8" s="61">
        <v>8.9</v>
      </c>
      <c r="J8" s="38">
        <f t="shared" si="0"/>
        <v>41.699999999999996</v>
      </c>
      <c r="K8" s="46">
        <f t="shared" si="1"/>
        <v>8.333333333333334</v>
      </c>
      <c r="L8" s="96">
        <v>4</v>
      </c>
    </row>
    <row r="9" spans="1:12" ht="24" customHeight="1">
      <c r="A9" s="94">
        <v>3</v>
      </c>
      <c r="B9" s="43" t="s">
        <v>21</v>
      </c>
      <c r="C9" s="44" t="s">
        <v>22</v>
      </c>
      <c r="D9" s="44" t="s">
        <v>23</v>
      </c>
      <c r="E9" s="45">
        <v>8.9</v>
      </c>
      <c r="F9" s="41">
        <v>7.2</v>
      </c>
      <c r="G9" s="42">
        <v>8</v>
      </c>
      <c r="H9" s="58">
        <v>7.5</v>
      </c>
      <c r="I9" s="61">
        <v>9</v>
      </c>
      <c r="J9" s="38">
        <f t="shared" si="0"/>
        <v>40.6</v>
      </c>
      <c r="K9" s="46">
        <f t="shared" si="1"/>
        <v>8.033333333333333</v>
      </c>
      <c r="L9" s="96">
        <v>5</v>
      </c>
    </row>
    <row r="10" spans="1:12" ht="24" customHeight="1">
      <c r="A10" s="94">
        <v>4</v>
      </c>
      <c r="B10" s="44" t="s">
        <v>24</v>
      </c>
      <c r="C10" s="44" t="s">
        <v>25</v>
      </c>
      <c r="D10" s="43" t="s">
        <v>26</v>
      </c>
      <c r="E10" s="45">
        <v>8.9</v>
      </c>
      <c r="F10" s="41">
        <v>7.4</v>
      </c>
      <c r="G10" s="42">
        <v>9</v>
      </c>
      <c r="H10" s="58">
        <v>8.5</v>
      </c>
      <c r="I10" s="61">
        <v>8</v>
      </c>
      <c r="J10" s="38">
        <f t="shared" si="0"/>
        <v>41.8</v>
      </c>
      <c r="K10" s="46">
        <f t="shared" si="1"/>
        <v>8.433333333333334</v>
      </c>
      <c r="L10" s="96">
        <v>3</v>
      </c>
    </row>
    <row r="11" spans="1:12" ht="24" customHeight="1">
      <c r="A11" s="94">
        <v>5</v>
      </c>
      <c r="B11" s="44" t="s">
        <v>27</v>
      </c>
      <c r="C11" s="43" t="s">
        <v>28</v>
      </c>
      <c r="D11" s="44" t="s">
        <v>29</v>
      </c>
      <c r="E11" s="45">
        <v>9.3</v>
      </c>
      <c r="F11" s="41">
        <v>9</v>
      </c>
      <c r="G11" s="42">
        <v>10</v>
      </c>
      <c r="H11" s="58">
        <v>9.8</v>
      </c>
      <c r="I11" s="61">
        <v>9.9</v>
      </c>
      <c r="J11" s="38">
        <f t="shared" si="0"/>
        <v>48</v>
      </c>
      <c r="K11" s="46">
        <f t="shared" si="1"/>
        <v>9.433333333333334</v>
      </c>
      <c r="L11" s="96">
        <v>1</v>
      </c>
    </row>
    <row r="12" spans="1:12" ht="24" customHeight="1">
      <c r="A12" s="94">
        <v>6</v>
      </c>
      <c r="B12" s="44" t="s">
        <v>30</v>
      </c>
      <c r="C12" s="44" t="s">
        <v>31</v>
      </c>
      <c r="D12" s="44" t="s">
        <v>32</v>
      </c>
      <c r="E12" s="45">
        <v>8.9</v>
      </c>
      <c r="F12" s="41">
        <v>8.5</v>
      </c>
      <c r="G12" s="42">
        <v>9</v>
      </c>
      <c r="H12" s="58">
        <v>8</v>
      </c>
      <c r="I12" s="61">
        <v>9.9</v>
      </c>
      <c r="J12" s="38">
        <f t="shared" si="0"/>
        <v>44.3</v>
      </c>
      <c r="K12" s="46">
        <f t="shared" si="1"/>
        <v>8.799999999999999</v>
      </c>
      <c r="L12" s="96">
        <v>2</v>
      </c>
    </row>
    <row r="13" spans="1:12" ht="45.75" customHeight="1" thickBot="1">
      <c r="A13" s="97">
        <v>7</v>
      </c>
      <c r="B13" s="99" t="s">
        <v>33</v>
      </c>
      <c r="C13" s="99" t="s">
        <v>34</v>
      </c>
      <c r="D13" s="114" t="s">
        <v>35</v>
      </c>
      <c r="E13" s="100">
        <v>7.5</v>
      </c>
      <c r="F13" s="101">
        <v>7.2</v>
      </c>
      <c r="G13" s="102">
        <v>8</v>
      </c>
      <c r="H13" s="103">
        <v>8</v>
      </c>
      <c r="I13" s="104">
        <v>8</v>
      </c>
      <c r="J13" s="105">
        <f t="shared" si="0"/>
        <v>38.7</v>
      </c>
      <c r="K13" s="106">
        <f t="shared" si="1"/>
        <v>7.566666666666666</v>
      </c>
      <c r="L13" s="107">
        <v>6</v>
      </c>
    </row>
    <row r="14" spans="1:11" ht="21.75" customHeight="1">
      <c r="A14" s="26"/>
      <c r="B14" s="37"/>
      <c r="C14" s="22"/>
      <c r="D14" s="22"/>
      <c r="E14" s="6"/>
      <c r="F14" s="7"/>
      <c r="G14" s="10"/>
      <c r="H14" s="10"/>
      <c r="I14" s="10"/>
      <c r="J14" s="4"/>
      <c r="K14" s="4"/>
    </row>
    <row r="15" spans="1:20" ht="21.75" customHeight="1">
      <c r="A15" s="26"/>
      <c r="B15" s="37"/>
      <c r="C15" s="22"/>
      <c r="D15" s="22"/>
      <c r="E15" s="6"/>
      <c r="F15" s="7"/>
      <c r="G15" s="10"/>
      <c r="H15" s="10"/>
      <c r="I15" s="10"/>
      <c r="J15" s="4"/>
      <c r="K15" s="4"/>
      <c r="L15" s="76"/>
      <c r="M15" s="76"/>
      <c r="N15" s="76"/>
      <c r="O15" s="76"/>
      <c r="P15" s="76"/>
      <c r="Q15" s="76"/>
      <c r="R15" s="76"/>
      <c r="S15" s="76"/>
      <c r="T15" s="76"/>
    </row>
    <row r="16" spans="1:20" ht="21.75" customHeight="1">
      <c r="A16" s="26"/>
      <c r="B16" s="37"/>
      <c r="C16" s="22"/>
      <c r="D16" s="22"/>
      <c r="E16" s="6"/>
      <c r="F16" s="7"/>
      <c r="G16" s="10"/>
      <c r="H16" s="10"/>
      <c r="I16" s="10"/>
      <c r="J16" s="4"/>
      <c r="K16" s="4"/>
      <c r="L16" s="76"/>
      <c r="M16" s="76"/>
      <c r="N16" s="76"/>
      <c r="O16" s="76"/>
      <c r="P16" s="76"/>
      <c r="Q16" s="76"/>
      <c r="R16" s="76"/>
      <c r="S16" s="76"/>
      <c r="T16" s="76"/>
    </row>
    <row r="17" spans="1:20" ht="21.75" customHeight="1">
      <c r="A17" s="26"/>
      <c r="B17" s="37"/>
      <c r="C17" s="22"/>
      <c r="D17" s="22"/>
      <c r="E17" s="6"/>
      <c r="F17" s="7"/>
      <c r="G17" s="10"/>
      <c r="H17" s="10"/>
      <c r="I17" s="10"/>
      <c r="J17" s="4"/>
      <c r="K17" s="4"/>
      <c r="L17" s="76"/>
      <c r="M17" s="76"/>
      <c r="N17" s="76"/>
      <c r="O17" s="76"/>
      <c r="P17" s="76"/>
      <c r="Q17" s="76"/>
      <c r="R17" s="76"/>
      <c r="S17" s="76"/>
      <c r="T17" s="76"/>
    </row>
    <row r="18" spans="1:11" ht="21.75" customHeight="1">
      <c r="A18" s="26"/>
      <c r="B18" s="37"/>
      <c r="C18" s="22"/>
      <c r="D18" s="22"/>
      <c r="E18" s="6"/>
      <c r="F18" s="7"/>
      <c r="G18" s="10"/>
      <c r="H18" s="10"/>
      <c r="I18" s="10"/>
      <c r="J18" s="4"/>
      <c r="K18" s="4"/>
    </row>
    <row r="19" spans="1:9" ht="21.75" customHeight="1">
      <c r="A19" s="27"/>
      <c r="B19" s="23"/>
      <c r="C19" s="23"/>
      <c r="D19" s="23"/>
      <c r="E19" s="17"/>
      <c r="F19" s="8"/>
      <c r="G19" s="11"/>
      <c r="H19" s="11"/>
      <c r="I19" s="11"/>
    </row>
    <row r="21" spans="3:5" ht="20.25">
      <c r="C21" s="24"/>
      <c r="D21" s="24"/>
      <c r="E21" s="18"/>
    </row>
    <row r="22" spans="1:9" s="13" customFormat="1" ht="20.25">
      <c r="A22" s="29"/>
      <c r="B22" s="20"/>
      <c r="C22" s="30"/>
      <c r="D22" s="30"/>
      <c r="E22" s="31"/>
      <c r="G22" s="32"/>
      <c r="H22" s="32"/>
      <c r="I22" s="32"/>
    </row>
    <row r="23" spans="1:9" s="13" customFormat="1" ht="20.25">
      <c r="A23" s="29"/>
      <c r="B23" s="20"/>
      <c r="C23" s="30"/>
      <c r="D23" s="30"/>
      <c r="E23" s="31"/>
      <c r="G23" s="32"/>
      <c r="H23" s="32"/>
      <c r="I23" s="32"/>
    </row>
    <row r="24" spans="1:9" s="1" customFormat="1" ht="24.75">
      <c r="A24" s="33"/>
      <c r="B24" s="19"/>
      <c r="C24" s="19"/>
      <c r="D24" s="19"/>
      <c r="E24" s="28"/>
      <c r="G24" s="34"/>
      <c r="H24" s="34"/>
      <c r="I24" s="34"/>
    </row>
    <row r="25" spans="1:9" s="15" customFormat="1" ht="20.25">
      <c r="A25" s="25"/>
      <c r="B25" s="21"/>
      <c r="C25" s="21"/>
      <c r="D25" s="21"/>
      <c r="E25" s="35"/>
      <c r="G25" s="36"/>
      <c r="H25" s="36"/>
      <c r="I25" s="36"/>
    </row>
    <row r="26" spans="1:9" s="15" customFormat="1" ht="20.25">
      <c r="A26" s="25"/>
      <c r="B26" s="21"/>
      <c r="C26" s="21"/>
      <c r="D26" s="21"/>
      <c r="E26" s="35"/>
      <c r="G26" s="36"/>
      <c r="H26" s="36"/>
      <c r="I26" s="36"/>
    </row>
    <row r="27" spans="3:4" ht="20.25">
      <c r="C27" s="20"/>
      <c r="D27" s="20"/>
    </row>
  </sheetData>
  <sheetProtection/>
  <mergeCells count="12">
    <mergeCell ref="A3:A5"/>
    <mergeCell ref="A1:G1"/>
    <mergeCell ref="A2:G2"/>
    <mergeCell ref="B3:B5"/>
    <mergeCell ref="D3:D5"/>
    <mergeCell ref="B6:D6"/>
    <mergeCell ref="J5:J6"/>
    <mergeCell ref="L5:L6"/>
    <mergeCell ref="C3:C5"/>
    <mergeCell ref="J1:L3"/>
    <mergeCell ref="E3:G3"/>
    <mergeCell ref="E4:L4"/>
  </mergeCells>
  <printOptions horizontalCentered="1" verticalCentered="1"/>
  <pageMargins left="0" right="0" top="0" bottom="0" header="0" footer="0"/>
  <pageSetup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B1">
      <selection activeCell="C22" sqref="C22"/>
    </sheetView>
  </sheetViews>
  <sheetFormatPr defaultColWidth="9.140625" defaultRowHeight="12.75"/>
  <cols>
    <col min="1" max="1" width="4.57421875" style="0" bestFit="1" customWidth="1"/>
    <col min="2" max="2" width="22.421875" style="0" bestFit="1" customWidth="1"/>
    <col min="3" max="3" width="43.421875" style="0" bestFit="1" customWidth="1"/>
    <col min="4" max="4" width="46.28125" style="0" bestFit="1" customWidth="1"/>
    <col min="5" max="5" width="8.421875" style="0" bestFit="1" customWidth="1"/>
    <col min="6" max="6" width="10.00390625" style="0" bestFit="1" customWidth="1"/>
    <col min="7" max="7" width="10.8515625" style="0" bestFit="1" customWidth="1"/>
    <col min="8" max="8" width="10.00390625" style="0" bestFit="1" customWidth="1"/>
    <col min="9" max="9" width="8.421875" style="0" bestFit="1" customWidth="1"/>
  </cols>
  <sheetData>
    <row r="1" spans="1:12" ht="26.25">
      <c r="A1" s="86" t="s">
        <v>8</v>
      </c>
      <c r="B1" s="87"/>
      <c r="C1" s="87"/>
      <c r="D1" s="87"/>
      <c r="E1" s="87"/>
      <c r="F1" s="87"/>
      <c r="G1" s="87"/>
      <c r="H1" s="89"/>
      <c r="I1" s="89"/>
      <c r="J1" s="79"/>
      <c r="K1" s="79"/>
      <c r="L1" s="80"/>
    </row>
    <row r="2" spans="1:12" ht="26.25">
      <c r="A2" s="90" t="s">
        <v>42</v>
      </c>
      <c r="B2" s="75"/>
      <c r="C2" s="75"/>
      <c r="D2" s="75"/>
      <c r="E2" s="75"/>
      <c r="F2" s="75"/>
      <c r="G2" s="75"/>
      <c r="H2" s="54"/>
      <c r="I2" s="54"/>
      <c r="J2" s="70"/>
      <c r="K2" s="70"/>
      <c r="L2" s="82"/>
    </row>
    <row r="3" spans="1:12" ht="20.25">
      <c r="A3" s="91" t="s">
        <v>1</v>
      </c>
      <c r="B3" s="67" t="s">
        <v>6</v>
      </c>
      <c r="C3" s="67" t="s">
        <v>4</v>
      </c>
      <c r="D3" s="67" t="s">
        <v>7</v>
      </c>
      <c r="E3" s="72"/>
      <c r="F3" s="72"/>
      <c r="G3" s="73"/>
      <c r="H3" s="55"/>
      <c r="I3" s="55"/>
      <c r="J3" s="71"/>
      <c r="K3" s="71"/>
      <c r="L3" s="115"/>
    </row>
    <row r="4" spans="1:12" ht="20.25">
      <c r="A4" s="91"/>
      <c r="B4" s="68"/>
      <c r="C4" s="68"/>
      <c r="D4" s="68"/>
      <c r="E4" s="74"/>
      <c r="F4" s="74"/>
      <c r="G4" s="74"/>
      <c r="H4" s="74"/>
      <c r="I4" s="74"/>
      <c r="J4" s="74"/>
      <c r="K4" s="74"/>
      <c r="L4" s="92"/>
    </row>
    <row r="5" spans="1:12" ht="20.25">
      <c r="A5" s="91"/>
      <c r="B5" s="69"/>
      <c r="C5" s="69"/>
      <c r="D5" s="69"/>
      <c r="E5" s="48" t="s">
        <v>10</v>
      </c>
      <c r="F5" s="50" t="s">
        <v>14</v>
      </c>
      <c r="G5" s="52" t="s">
        <v>11</v>
      </c>
      <c r="H5" s="56" t="s">
        <v>12</v>
      </c>
      <c r="I5" s="59" t="s">
        <v>13</v>
      </c>
      <c r="J5" s="65" t="s">
        <v>2</v>
      </c>
      <c r="K5" s="40" t="s">
        <v>5</v>
      </c>
      <c r="L5" s="93" t="s">
        <v>3</v>
      </c>
    </row>
    <row r="6" spans="1:12" ht="20.25">
      <c r="A6" s="94"/>
      <c r="B6" s="62"/>
      <c r="C6" s="63"/>
      <c r="D6" s="64"/>
      <c r="E6" s="49"/>
      <c r="F6" s="51"/>
      <c r="G6" s="53"/>
      <c r="H6" s="57"/>
      <c r="I6" s="60"/>
      <c r="J6" s="66"/>
      <c r="K6" s="39" t="s">
        <v>0</v>
      </c>
      <c r="L6" s="95"/>
    </row>
    <row r="7" spans="1:12" ht="26.25">
      <c r="A7" s="94">
        <v>1</v>
      </c>
      <c r="B7" s="43" t="s">
        <v>43</v>
      </c>
      <c r="C7" s="44" t="s">
        <v>44</v>
      </c>
      <c r="D7" s="44" t="s">
        <v>45</v>
      </c>
      <c r="E7" s="45">
        <v>8.8</v>
      </c>
      <c r="F7" s="41">
        <v>7.5</v>
      </c>
      <c r="G7" s="42">
        <v>8</v>
      </c>
      <c r="H7" s="58">
        <v>7</v>
      </c>
      <c r="I7" s="61">
        <v>8.8</v>
      </c>
      <c r="J7" s="38">
        <f>SUM(E7:I7)</f>
        <v>40.1</v>
      </c>
      <c r="K7" s="46">
        <f>AVERAGE(E7:I7)</f>
        <v>8.02</v>
      </c>
      <c r="L7" s="96">
        <v>4</v>
      </c>
    </row>
    <row r="8" spans="1:12" ht="26.25">
      <c r="A8" s="94">
        <v>2</v>
      </c>
      <c r="B8" s="43" t="s">
        <v>46</v>
      </c>
      <c r="C8" s="44" t="s">
        <v>47</v>
      </c>
      <c r="D8" s="44" t="s">
        <v>48</v>
      </c>
      <c r="E8" s="45">
        <v>9.7</v>
      </c>
      <c r="F8" s="41">
        <v>9.5</v>
      </c>
      <c r="G8" s="42">
        <v>10</v>
      </c>
      <c r="H8" s="58">
        <v>10</v>
      </c>
      <c r="I8" s="61">
        <v>9.8</v>
      </c>
      <c r="J8" s="38">
        <f>SUM(E8:I8)</f>
        <v>49</v>
      </c>
      <c r="K8" s="46">
        <f>AVERAGE(E8:I8)</f>
        <v>9.8</v>
      </c>
      <c r="L8" s="96">
        <v>1</v>
      </c>
    </row>
    <row r="9" spans="1:12" ht="26.25">
      <c r="A9" s="94">
        <v>3</v>
      </c>
      <c r="B9" s="44" t="s">
        <v>33</v>
      </c>
      <c r="C9" s="44" t="s">
        <v>34</v>
      </c>
      <c r="D9" s="43" t="s">
        <v>49</v>
      </c>
      <c r="E9" s="45">
        <v>8.5</v>
      </c>
      <c r="F9" s="41">
        <v>8</v>
      </c>
      <c r="G9" s="42">
        <v>8.5</v>
      </c>
      <c r="H9" s="58">
        <v>7.5</v>
      </c>
      <c r="I9" s="61">
        <v>9.1</v>
      </c>
      <c r="J9" s="38">
        <f>SUM(E9:I9)</f>
        <v>41.6</v>
      </c>
      <c r="K9" s="46">
        <f>AVERAGE(E9:I9)</f>
        <v>8.32</v>
      </c>
      <c r="L9" s="96">
        <v>3</v>
      </c>
    </row>
    <row r="10" spans="1:12" ht="27" thickBot="1">
      <c r="A10" s="97">
        <v>4</v>
      </c>
      <c r="B10" s="99" t="s">
        <v>21</v>
      </c>
      <c r="C10" s="98" t="s">
        <v>22</v>
      </c>
      <c r="D10" s="99" t="s">
        <v>50</v>
      </c>
      <c r="E10" s="100">
        <v>8.5</v>
      </c>
      <c r="F10" s="101">
        <v>8</v>
      </c>
      <c r="G10" s="102">
        <v>9</v>
      </c>
      <c r="H10" s="103">
        <v>7.8</v>
      </c>
      <c r="I10" s="104">
        <v>9.2</v>
      </c>
      <c r="J10" s="105">
        <f>SUM(E10:I10)</f>
        <v>42.5</v>
      </c>
      <c r="K10" s="106">
        <f>AVERAGE(E10:I10)</f>
        <v>8.5</v>
      </c>
      <c r="L10" s="107">
        <v>2</v>
      </c>
    </row>
  </sheetData>
  <mergeCells count="12">
    <mergeCell ref="J5:J6"/>
    <mergeCell ref="L5:L6"/>
    <mergeCell ref="B6:D6"/>
    <mergeCell ref="A1:G1"/>
    <mergeCell ref="J1:L3"/>
    <mergeCell ref="A2:G2"/>
    <mergeCell ref="A3:A5"/>
    <mergeCell ref="B3:B5"/>
    <mergeCell ref="C3:C5"/>
    <mergeCell ref="D3:D5"/>
    <mergeCell ref="E3:G3"/>
    <mergeCell ref="E4:L4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D22" sqref="D22"/>
    </sheetView>
  </sheetViews>
  <sheetFormatPr defaultColWidth="9.140625" defaultRowHeight="12.75"/>
  <cols>
    <col min="1" max="1" width="4.57421875" style="0" bestFit="1" customWidth="1"/>
    <col min="2" max="2" width="19.421875" style="0" bestFit="1" customWidth="1"/>
    <col min="3" max="3" width="35.00390625" style="0" bestFit="1" customWidth="1"/>
    <col min="4" max="4" width="27.7109375" style="0" bestFit="1" customWidth="1"/>
    <col min="10" max="10" width="10.140625" style="0" bestFit="1" customWidth="1"/>
    <col min="11" max="11" width="11.28125" style="0" bestFit="1" customWidth="1"/>
  </cols>
  <sheetData>
    <row r="1" spans="1:12" ht="26.25">
      <c r="A1" s="86" t="s">
        <v>8</v>
      </c>
      <c r="B1" s="87"/>
      <c r="C1" s="87"/>
      <c r="D1" s="87"/>
      <c r="E1" s="87"/>
      <c r="F1" s="87"/>
      <c r="G1" s="87"/>
      <c r="H1" s="89"/>
      <c r="I1" s="89"/>
      <c r="J1" s="79"/>
      <c r="K1" s="79"/>
      <c r="L1" s="80"/>
    </row>
    <row r="2" spans="1:12" ht="26.25">
      <c r="A2" s="90" t="s">
        <v>51</v>
      </c>
      <c r="B2" s="75"/>
      <c r="C2" s="75"/>
      <c r="D2" s="75"/>
      <c r="E2" s="75"/>
      <c r="F2" s="75"/>
      <c r="G2" s="75"/>
      <c r="H2" s="54"/>
      <c r="I2" s="54"/>
      <c r="J2" s="70"/>
      <c r="K2" s="70"/>
      <c r="L2" s="82"/>
    </row>
    <row r="3" spans="1:12" ht="20.25">
      <c r="A3" s="91" t="s">
        <v>1</v>
      </c>
      <c r="B3" s="67" t="s">
        <v>6</v>
      </c>
      <c r="C3" s="67" t="s">
        <v>4</v>
      </c>
      <c r="D3" s="67" t="s">
        <v>52</v>
      </c>
      <c r="E3" s="72"/>
      <c r="F3" s="72"/>
      <c r="G3" s="73"/>
      <c r="H3" s="55"/>
      <c r="I3" s="55"/>
      <c r="J3" s="71"/>
      <c r="K3" s="71"/>
      <c r="L3" s="115"/>
    </row>
    <row r="4" spans="1:12" ht="20.25">
      <c r="A4" s="91"/>
      <c r="B4" s="68"/>
      <c r="C4" s="68"/>
      <c r="D4" s="68"/>
      <c r="E4" s="74"/>
      <c r="F4" s="74"/>
      <c r="G4" s="74"/>
      <c r="H4" s="74"/>
      <c r="I4" s="74"/>
      <c r="J4" s="74"/>
      <c r="K4" s="74"/>
      <c r="L4" s="92"/>
    </row>
    <row r="5" spans="1:12" ht="20.25">
      <c r="A5" s="91"/>
      <c r="B5" s="69"/>
      <c r="C5" s="69"/>
      <c r="D5" s="69"/>
      <c r="E5" s="48" t="s">
        <v>10</v>
      </c>
      <c r="F5" s="50" t="s">
        <v>14</v>
      </c>
      <c r="G5" s="52" t="s">
        <v>11</v>
      </c>
      <c r="H5" s="56" t="s">
        <v>12</v>
      </c>
      <c r="I5" s="59" t="s">
        <v>13</v>
      </c>
      <c r="J5" s="65" t="s">
        <v>2</v>
      </c>
      <c r="K5" s="40" t="s">
        <v>5</v>
      </c>
      <c r="L5" s="93" t="s">
        <v>3</v>
      </c>
    </row>
    <row r="6" spans="1:12" ht="20.25">
      <c r="A6" s="94"/>
      <c r="B6" s="62"/>
      <c r="C6" s="63"/>
      <c r="D6" s="64"/>
      <c r="E6" s="49"/>
      <c r="F6" s="51"/>
      <c r="G6" s="53"/>
      <c r="H6" s="57"/>
      <c r="I6" s="60"/>
      <c r="J6" s="66"/>
      <c r="K6" s="39" t="s">
        <v>0</v>
      </c>
      <c r="L6" s="95"/>
    </row>
    <row r="7" spans="1:12" ht="26.25">
      <c r="A7" s="94">
        <v>1</v>
      </c>
      <c r="B7" s="43" t="s">
        <v>21</v>
      </c>
      <c r="C7" s="44" t="s">
        <v>22</v>
      </c>
      <c r="D7" s="44" t="s">
        <v>53</v>
      </c>
      <c r="E7" s="45">
        <v>8.5</v>
      </c>
      <c r="F7" s="41">
        <v>7.5</v>
      </c>
      <c r="G7" s="42">
        <v>9</v>
      </c>
      <c r="H7" s="58">
        <v>8</v>
      </c>
      <c r="I7" s="61">
        <v>9</v>
      </c>
      <c r="J7" s="38">
        <f>SUM(E7:I7)</f>
        <v>42</v>
      </c>
      <c r="K7" s="46">
        <f>AVERAGE(E7:G7)</f>
        <v>8.333333333333334</v>
      </c>
      <c r="L7" s="96">
        <v>2</v>
      </c>
    </row>
    <row r="8" spans="1:12" ht="27" thickBot="1">
      <c r="A8" s="97">
        <v>2</v>
      </c>
      <c r="B8" s="98" t="s">
        <v>46</v>
      </c>
      <c r="C8" s="99" t="s">
        <v>47</v>
      </c>
      <c r="D8" s="99" t="s">
        <v>54</v>
      </c>
      <c r="E8" s="100">
        <v>8</v>
      </c>
      <c r="F8" s="101">
        <v>8</v>
      </c>
      <c r="G8" s="102">
        <v>9.5</v>
      </c>
      <c r="H8" s="103">
        <v>8.5</v>
      </c>
      <c r="I8" s="104">
        <v>9.2</v>
      </c>
      <c r="J8" s="105">
        <f>SUM(E8:I8)</f>
        <v>43.2</v>
      </c>
      <c r="K8" s="106">
        <f>AVERAGE(E8:G8)</f>
        <v>8.5</v>
      </c>
      <c r="L8" s="107">
        <v>1</v>
      </c>
    </row>
  </sheetData>
  <mergeCells count="12">
    <mergeCell ref="J5:J6"/>
    <mergeCell ref="L5:L6"/>
    <mergeCell ref="B6:D6"/>
    <mergeCell ref="A1:G1"/>
    <mergeCell ref="J1:L3"/>
    <mergeCell ref="A2:G2"/>
    <mergeCell ref="A3:A5"/>
    <mergeCell ref="B3:B5"/>
    <mergeCell ref="C3:C5"/>
    <mergeCell ref="D3:D5"/>
    <mergeCell ref="E3:G3"/>
    <mergeCell ref="E4:L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B1">
      <selection activeCell="D27" sqref="D27"/>
    </sheetView>
  </sheetViews>
  <sheetFormatPr defaultColWidth="9.140625" defaultRowHeight="12.75"/>
  <cols>
    <col min="2" max="2" width="4.57421875" style="0" bestFit="1" customWidth="1"/>
    <col min="3" max="3" width="19.28125" style="0" bestFit="1" customWidth="1"/>
    <col min="4" max="4" width="44.140625" style="0" bestFit="1" customWidth="1"/>
    <col min="5" max="5" width="25.57421875" style="0" bestFit="1" customWidth="1"/>
    <col min="6" max="6" width="8.421875" style="0" bestFit="1" customWidth="1"/>
    <col min="7" max="7" width="10.00390625" style="0" bestFit="1" customWidth="1"/>
    <col min="8" max="8" width="10.8515625" style="0" bestFit="1" customWidth="1"/>
    <col min="9" max="9" width="10.00390625" style="0" bestFit="1" customWidth="1"/>
  </cols>
  <sheetData>
    <row r="1" spans="1:13" ht="26.25">
      <c r="A1" s="5"/>
      <c r="B1" s="111" t="s">
        <v>8</v>
      </c>
      <c r="C1" s="112"/>
      <c r="D1" s="112"/>
      <c r="E1" s="112"/>
      <c r="F1" s="112"/>
      <c r="G1" s="112"/>
      <c r="H1" s="112"/>
      <c r="I1" s="89"/>
      <c r="J1" s="89"/>
      <c r="K1" s="79"/>
      <c r="L1" s="79"/>
      <c r="M1" s="80"/>
    </row>
    <row r="2" spans="1:13" ht="26.25">
      <c r="A2" s="14"/>
      <c r="B2" s="113" t="s">
        <v>36</v>
      </c>
      <c r="C2" s="110"/>
      <c r="D2" s="110"/>
      <c r="E2" s="110"/>
      <c r="F2" s="110"/>
      <c r="G2" s="110"/>
      <c r="H2" s="110"/>
      <c r="I2" s="54"/>
      <c r="J2" s="54"/>
      <c r="K2" s="70"/>
      <c r="L2" s="70"/>
      <c r="M2" s="82"/>
    </row>
    <row r="3" spans="1:13" ht="20.25">
      <c r="A3" s="12"/>
      <c r="B3" s="108" t="s">
        <v>1</v>
      </c>
      <c r="C3" s="68" t="s">
        <v>6</v>
      </c>
      <c r="D3" s="68" t="s">
        <v>4</v>
      </c>
      <c r="E3" s="68" t="s">
        <v>7</v>
      </c>
      <c r="F3" s="109"/>
      <c r="G3" s="109"/>
      <c r="H3" s="109"/>
      <c r="I3" s="55"/>
      <c r="J3" s="55"/>
      <c r="K3" s="70"/>
      <c r="L3" s="70"/>
      <c r="M3" s="82"/>
    </row>
    <row r="4" spans="1:13" ht="20.25">
      <c r="A4" s="12"/>
      <c r="B4" s="91"/>
      <c r="C4" s="68"/>
      <c r="D4" s="68"/>
      <c r="E4" s="68"/>
      <c r="F4" s="74"/>
      <c r="G4" s="74"/>
      <c r="H4" s="74"/>
      <c r="I4" s="74"/>
      <c r="J4" s="74"/>
      <c r="K4" s="74"/>
      <c r="L4" s="74"/>
      <c r="M4" s="92"/>
    </row>
    <row r="5" spans="1:13" ht="20.25">
      <c r="A5" s="12"/>
      <c r="B5" s="91"/>
      <c r="C5" s="69"/>
      <c r="D5" s="69"/>
      <c r="E5" s="69"/>
      <c r="F5" s="48" t="s">
        <v>10</v>
      </c>
      <c r="G5" s="50" t="s">
        <v>14</v>
      </c>
      <c r="H5" s="52" t="s">
        <v>11</v>
      </c>
      <c r="I5" s="56" t="s">
        <v>12</v>
      </c>
      <c r="J5" s="59" t="s">
        <v>13</v>
      </c>
      <c r="K5" s="65" t="s">
        <v>2</v>
      </c>
      <c r="L5" s="40" t="s">
        <v>5</v>
      </c>
      <c r="M5" s="93" t="s">
        <v>3</v>
      </c>
    </row>
    <row r="6" spans="1:13" ht="20.25">
      <c r="A6" s="12"/>
      <c r="B6" s="94"/>
      <c r="C6" s="62"/>
      <c r="D6" s="63"/>
      <c r="E6" s="64"/>
      <c r="F6" s="49"/>
      <c r="G6" s="51"/>
      <c r="H6" s="53"/>
      <c r="I6" s="57"/>
      <c r="J6" s="60"/>
      <c r="K6" s="66"/>
      <c r="L6" s="39" t="s">
        <v>0</v>
      </c>
      <c r="M6" s="95"/>
    </row>
    <row r="7" spans="1:13" ht="26.25">
      <c r="A7" s="12"/>
      <c r="B7" s="94">
        <v>1</v>
      </c>
      <c r="C7" s="47" t="s">
        <v>33</v>
      </c>
      <c r="D7" s="47" t="s">
        <v>37</v>
      </c>
      <c r="E7" s="47" t="s">
        <v>38</v>
      </c>
      <c r="F7" s="45">
        <v>8.5</v>
      </c>
      <c r="G7" s="41">
        <v>7.5</v>
      </c>
      <c r="H7" s="42">
        <v>9</v>
      </c>
      <c r="I7" s="58">
        <v>7.8</v>
      </c>
      <c r="J7" s="61">
        <v>8.7</v>
      </c>
      <c r="K7" s="38">
        <f>SUM(F7:J7)</f>
        <v>41.5</v>
      </c>
      <c r="L7" s="46">
        <f>AVERAGE(F7:H7)</f>
        <v>8.333333333333334</v>
      </c>
      <c r="M7" s="96">
        <v>2</v>
      </c>
    </row>
    <row r="8" spans="1:13" ht="27" thickBot="1">
      <c r="A8" s="12"/>
      <c r="B8" s="97">
        <v>2</v>
      </c>
      <c r="C8" s="98" t="s">
        <v>39</v>
      </c>
      <c r="D8" s="99" t="s">
        <v>40</v>
      </c>
      <c r="E8" s="99" t="s">
        <v>41</v>
      </c>
      <c r="F8" s="100">
        <v>9.3</v>
      </c>
      <c r="G8" s="101">
        <v>9.5</v>
      </c>
      <c r="H8" s="102">
        <v>10</v>
      </c>
      <c r="I8" s="103">
        <v>10</v>
      </c>
      <c r="J8" s="104">
        <v>9.9</v>
      </c>
      <c r="K8" s="105">
        <f>SUM(F8:J8)</f>
        <v>48.699999999999996</v>
      </c>
      <c r="L8" s="106">
        <f>AVERAGE(F8:H8)</f>
        <v>9.6</v>
      </c>
      <c r="M8" s="107">
        <v>1</v>
      </c>
    </row>
  </sheetData>
  <mergeCells count="12">
    <mergeCell ref="K5:K6"/>
    <mergeCell ref="M5:M6"/>
    <mergeCell ref="C6:E6"/>
    <mergeCell ref="B1:H1"/>
    <mergeCell ref="K1:M3"/>
    <mergeCell ref="B2:H2"/>
    <mergeCell ref="B3:B5"/>
    <mergeCell ref="C3:C5"/>
    <mergeCell ref="D3:D5"/>
    <mergeCell ref="E3:E5"/>
    <mergeCell ref="F3:H3"/>
    <mergeCell ref="F4:M4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.57421875" style="0" bestFit="1" customWidth="1"/>
    <col min="2" max="2" width="19.28125" style="0" bestFit="1" customWidth="1"/>
    <col min="3" max="3" width="45.28125" style="0" bestFit="1" customWidth="1"/>
    <col min="4" max="4" width="47.7109375" style="0" bestFit="1" customWidth="1"/>
    <col min="5" max="5" width="8.421875" style="0" bestFit="1" customWidth="1"/>
    <col min="6" max="6" width="10.00390625" style="0" bestFit="1" customWidth="1"/>
    <col min="7" max="7" width="10.8515625" style="0" bestFit="1" customWidth="1"/>
    <col min="8" max="9" width="8.421875" style="0" bestFit="1" customWidth="1"/>
    <col min="10" max="10" width="10.140625" style="0" bestFit="1" customWidth="1"/>
    <col min="11" max="11" width="10.7109375" style="0" bestFit="1" customWidth="1"/>
  </cols>
  <sheetData>
    <row r="1" spans="1:12" ht="26.25">
      <c r="A1" s="86" t="s">
        <v>8</v>
      </c>
      <c r="B1" s="87"/>
      <c r="C1" s="87"/>
      <c r="D1" s="87"/>
      <c r="E1" s="87"/>
      <c r="F1" s="87"/>
      <c r="G1" s="87"/>
      <c r="H1" s="89"/>
      <c r="I1" s="89"/>
      <c r="J1" s="79"/>
      <c r="K1" s="79"/>
      <c r="L1" s="80"/>
    </row>
    <row r="2" spans="1:12" ht="26.25">
      <c r="A2" s="90" t="s">
        <v>59</v>
      </c>
      <c r="B2" s="75"/>
      <c r="C2" s="75"/>
      <c r="D2" s="75"/>
      <c r="E2" s="75"/>
      <c r="F2" s="75"/>
      <c r="G2" s="75"/>
      <c r="H2" s="54"/>
      <c r="I2" s="54"/>
      <c r="J2" s="70"/>
      <c r="K2" s="70"/>
      <c r="L2" s="82"/>
    </row>
    <row r="3" spans="1:12" ht="20.25">
      <c r="A3" s="91" t="s">
        <v>1</v>
      </c>
      <c r="B3" s="67" t="s">
        <v>6</v>
      </c>
      <c r="C3" s="67" t="s">
        <v>4</v>
      </c>
      <c r="D3" s="67" t="s">
        <v>52</v>
      </c>
      <c r="E3" s="72"/>
      <c r="F3" s="72"/>
      <c r="G3" s="73"/>
      <c r="H3" s="55"/>
      <c r="I3" s="55"/>
      <c r="J3" s="71"/>
      <c r="K3" s="71"/>
      <c r="L3" s="115"/>
    </row>
    <row r="4" spans="1:12" ht="20.25">
      <c r="A4" s="91"/>
      <c r="B4" s="68"/>
      <c r="C4" s="68"/>
      <c r="D4" s="68"/>
      <c r="E4" s="74"/>
      <c r="F4" s="74"/>
      <c r="G4" s="74"/>
      <c r="H4" s="74"/>
      <c r="I4" s="74"/>
      <c r="J4" s="74"/>
      <c r="K4" s="74"/>
      <c r="L4" s="92"/>
    </row>
    <row r="5" spans="1:12" ht="20.25">
      <c r="A5" s="91"/>
      <c r="B5" s="69"/>
      <c r="C5" s="69"/>
      <c r="D5" s="69"/>
      <c r="E5" s="48" t="s">
        <v>10</v>
      </c>
      <c r="F5" s="50" t="s">
        <v>14</v>
      </c>
      <c r="G5" s="56" t="s">
        <v>11</v>
      </c>
      <c r="H5" s="52" t="s">
        <v>12</v>
      </c>
      <c r="I5" s="59" t="s">
        <v>13</v>
      </c>
      <c r="J5" s="65" t="s">
        <v>2</v>
      </c>
      <c r="K5" s="40" t="s">
        <v>5</v>
      </c>
      <c r="L5" s="93" t="s">
        <v>3</v>
      </c>
    </row>
    <row r="6" spans="1:12" ht="20.25">
      <c r="A6" s="94"/>
      <c r="B6" s="62"/>
      <c r="C6" s="63"/>
      <c r="D6" s="64"/>
      <c r="E6" s="49"/>
      <c r="F6" s="51"/>
      <c r="G6" s="57"/>
      <c r="H6" s="53"/>
      <c r="I6" s="60"/>
      <c r="J6" s="66"/>
      <c r="K6" s="39" t="s">
        <v>0</v>
      </c>
      <c r="L6" s="95"/>
    </row>
    <row r="7" spans="1:12" ht="26.25">
      <c r="A7" s="94">
        <v>1</v>
      </c>
      <c r="B7" s="43" t="s">
        <v>30</v>
      </c>
      <c r="C7" s="44" t="s">
        <v>31</v>
      </c>
      <c r="D7" s="44" t="s">
        <v>60</v>
      </c>
      <c r="E7" s="45">
        <v>8.5</v>
      </c>
      <c r="F7" s="41">
        <v>8</v>
      </c>
      <c r="G7" s="58">
        <v>9.5</v>
      </c>
      <c r="H7" s="42">
        <v>8.9</v>
      </c>
      <c r="I7" s="61">
        <v>9.5</v>
      </c>
      <c r="J7" s="38">
        <f>SUM(E7:I7)</f>
        <v>44.4</v>
      </c>
      <c r="K7" s="46">
        <f>AVERAGE(E7:I7)</f>
        <v>8.879999999999999</v>
      </c>
      <c r="L7" s="96">
        <v>1</v>
      </c>
    </row>
    <row r="8" spans="1:12" ht="27" thickBot="1">
      <c r="A8" s="97">
        <v>2</v>
      </c>
      <c r="B8" s="98" t="s">
        <v>33</v>
      </c>
      <c r="C8" s="99" t="s">
        <v>37</v>
      </c>
      <c r="D8" s="99" t="s">
        <v>61</v>
      </c>
      <c r="E8" s="100">
        <v>7</v>
      </c>
      <c r="F8" s="101">
        <v>7</v>
      </c>
      <c r="G8" s="103">
        <v>9</v>
      </c>
      <c r="H8" s="102">
        <v>8</v>
      </c>
      <c r="I8" s="104">
        <v>9</v>
      </c>
      <c r="J8" s="105">
        <f>SUM(E8:I8)</f>
        <v>40</v>
      </c>
      <c r="K8" s="106">
        <f>AVERAGE(E8:I8)</f>
        <v>8</v>
      </c>
      <c r="L8" s="107">
        <v>2</v>
      </c>
    </row>
  </sheetData>
  <mergeCells count="12">
    <mergeCell ref="J5:J6"/>
    <mergeCell ref="L5:L6"/>
    <mergeCell ref="B6:D6"/>
    <mergeCell ref="A1:G1"/>
    <mergeCell ref="J1:L3"/>
    <mergeCell ref="A2:G2"/>
    <mergeCell ref="A3:A5"/>
    <mergeCell ref="B3:B5"/>
    <mergeCell ref="C3:C5"/>
    <mergeCell ref="D3:D5"/>
    <mergeCell ref="E3:G3"/>
    <mergeCell ref="E4:L4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P14" sqref="P14"/>
    </sheetView>
  </sheetViews>
  <sheetFormatPr defaultColWidth="9.140625" defaultRowHeight="12.75"/>
  <cols>
    <col min="1" max="1" width="4.57421875" style="0" bestFit="1" customWidth="1"/>
    <col min="2" max="2" width="30.28125" style="0" bestFit="1" customWidth="1"/>
    <col min="3" max="3" width="49.28125" style="0" bestFit="1" customWidth="1"/>
    <col min="4" max="4" width="35.140625" style="0" bestFit="1" customWidth="1"/>
    <col min="7" max="7" width="10.8515625" style="0" bestFit="1" customWidth="1"/>
    <col min="10" max="10" width="10.140625" style="0" bestFit="1" customWidth="1"/>
    <col min="11" max="11" width="10.7109375" style="0" bestFit="1" customWidth="1"/>
  </cols>
  <sheetData>
    <row r="1" spans="1:12" ht="26.25">
      <c r="A1" s="86" t="s">
        <v>8</v>
      </c>
      <c r="B1" s="87"/>
      <c r="C1" s="87"/>
      <c r="D1" s="87"/>
      <c r="E1" s="87"/>
      <c r="F1" s="87"/>
      <c r="G1" s="88"/>
      <c r="H1" s="89"/>
      <c r="I1" s="89"/>
      <c r="J1" s="78"/>
      <c r="K1" s="79"/>
      <c r="L1" s="80"/>
    </row>
    <row r="2" spans="1:12" ht="26.25">
      <c r="A2" s="90" t="s">
        <v>9</v>
      </c>
      <c r="B2" s="75"/>
      <c r="C2" s="75"/>
      <c r="D2" s="75"/>
      <c r="E2" s="75"/>
      <c r="F2" s="75"/>
      <c r="G2" s="77"/>
      <c r="H2" s="54"/>
      <c r="I2" s="54"/>
      <c r="J2" s="81"/>
      <c r="K2" s="70"/>
      <c r="L2" s="82"/>
    </row>
    <row r="3" spans="1:12" ht="21" thickBot="1">
      <c r="A3" s="91" t="s">
        <v>1</v>
      </c>
      <c r="B3" s="67" t="s">
        <v>6</v>
      </c>
      <c r="C3" s="67" t="s">
        <v>4</v>
      </c>
      <c r="D3" s="67" t="s">
        <v>7</v>
      </c>
      <c r="E3" s="72"/>
      <c r="F3" s="72"/>
      <c r="G3" s="72"/>
      <c r="H3" s="55"/>
      <c r="I3" s="55"/>
      <c r="J3" s="83"/>
      <c r="K3" s="84"/>
      <c r="L3" s="85"/>
    </row>
    <row r="4" spans="1:12" ht="20.25">
      <c r="A4" s="91"/>
      <c r="B4" s="68"/>
      <c r="C4" s="68"/>
      <c r="D4" s="68"/>
      <c r="E4" s="74"/>
      <c r="F4" s="74"/>
      <c r="G4" s="74"/>
      <c r="H4" s="74"/>
      <c r="I4" s="74"/>
      <c r="J4" s="74"/>
      <c r="K4" s="74"/>
      <c r="L4" s="92"/>
    </row>
    <row r="5" spans="1:12" ht="20.25">
      <c r="A5" s="91"/>
      <c r="B5" s="69"/>
      <c r="C5" s="69"/>
      <c r="D5" s="69"/>
      <c r="E5" s="48" t="s">
        <v>10</v>
      </c>
      <c r="F5" s="50" t="s">
        <v>14</v>
      </c>
      <c r="G5" s="52" t="s">
        <v>11</v>
      </c>
      <c r="H5" s="56" t="s">
        <v>12</v>
      </c>
      <c r="I5" s="59" t="s">
        <v>13</v>
      </c>
      <c r="J5" s="65" t="s">
        <v>2</v>
      </c>
      <c r="K5" s="40" t="s">
        <v>5</v>
      </c>
      <c r="L5" s="93" t="s">
        <v>3</v>
      </c>
    </row>
    <row r="6" spans="1:12" ht="20.25">
      <c r="A6" s="94"/>
      <c r="B6" s="62"/>
      <c r="C6" s="63"/>
      <c r="D6" s="64"/>
      <c r="E6" s="49"/>
      <c r="F6" s="51"/>
      <c r="G6" s="53"/>
      <c r="H6" s="57"/>
      <c r="I6" s="60"/>
      <c r="J6" s="66"/>
      <c r="K6" s="39" t="s">
        <v>0</v>
      </c>
      <c r="L6" s="95"/>
    </row>
    <row r="7" spans="1:12" ht="26.25">
      <c r="A7" s="94">
        <v>1</v>
      </c>
      <c r="B7" s="47" t="s">
        <v>15</v>
      </c>
      <c r="C7" s="47" t="s">
        <v>16</v>
      </c>
      <c r="D7" s="47" t="s">
        <v>17</v>
      </c>
      <c r="E7" s="45">
        <v>7</v>
      </c>
      <c r="F7" s="41">
        <v>7</v>
      </c>
      <c r="G7" s="42">
        <v>7.5</v>
      </c>
      <c r="H7" s="58">
        <v>7</v>
      </c>
      <c r="I7" s="61">
        <v>8</v>
      </c>
      <c r="J7" s="38">
        <f aca="true" t="shared" si="0" ref="J7:J13">SUM(E7:I7)</f>
        <v>36.5</v>
      </c>
      <c r="K7" s="46">
        <f aca="true" t="shared" si="1" ref="K7:K13">AVERAGE(E7:G7)</f>
        <v>7.166666666666667</v>
      </c>
      <c r="L7" s="96">
        <v>7</v>
      </c>
    </row>
    <row r="8" spans="1:12" ht="26.25">
      <c r="A8" s="94">
        <v>2</v>
      </c>
      <c r="B8" s="43" t="s">
        <v>18</v>
      </c>
      <c r="C8" s="44" t="s">
        <v>19</v>
      </c>
      <c r="D8" s="44" t="s">
        <v>20</v>
      </c>
      <c r="E8" s="45">
        <v>8.2</v>
      </c>
      <c r="F8" s="41">
        <v>7.8</v>
      </c>
      <c r="G8" s="42">
        <v>9</v>
      </c>
      <c r="H8" s="58">
        <v>7.8</v>
      </c>
      <c r="I8" s="61">
        <v>8.9</v>
      </c>
      <c r="J8" s="38">
        <f t="shared" si="0"/>
        <v>41.699999999999996</v>
      </c>
      <c r="K8" s="46">
        <f t="shared" si="1"/>
        <v>8.333333333333334</v>
      </c>
      <c r="L8" s="96">
        <v>4</v>
      </c>
    </row>
    <row r="9" spans="1:12" ht="26.25">
      <c r="A9" s="94">
        <v>3</v>
      </c>
      <c r="B9" s="43" t="s">
        <v>21</v>
      </c>
      <c r="C9" s="44" t="s">
        <v>22</v>
      </c>
      <c r="D9" s="44" t="s">
        <v>23</v>
      </c>
      <c r="E9" s="45">
        <v>8.9</v>
      </c>
      <c r="F9" s="41">
        <v>7.2</v>
      </c>
      <c r="G9" s="42">
        <v>8</v>
      </c>
      <c r="H9" s="58">
        <v>7.5</v>
      </c>
      <c r="I9" s="61">
        <v>9</v>
      </c>
      <c r="J9" s="38">
        <f t="shared" si="0"/>
        <v>40.6</v>
      </c>
      <c r="K9" s="46">
        <f t="shared" si="1"/>
        <v>8.033333333333333</v>
      </c>
      <c r="L9" s="96">
        <v>5</v>
      </c>
    </row>
    <row r="10" spans="1:12" ht="26.25">
      <c r="A10" s="94">
        <v>4</v>
      </c>
      <c r="B10" s="44" t="s">
        <v>24</v>
      </c>
      <c r="C10" s="44" t="s">
        <v>25</v>
      </c>
      <c r="D10" s="43" t="s">
        <v>26</v>
      </c>
      <c r="E10" s="45">
        <v>8.9</v>
      </c>
      <c r="F10" s="41">
        <v>7.4</v>
      </c>
      <c r="G10" s="42">
        <v>9</v>
      </c>
      <c r="H10" s="58">
        <v>8.5</v>
      </c>
      <c r="I10" s="61">
        <v>8</v>
      </c>
      <c r="J10" s="38">
        <f t="shared" si="0"/>
        <v>41.8</v>
      </c>
      <c r="K10" s="46">
        <f t="shared" si="1"/>
        <v>8.433333333333334</v>
      </c>
      <c r="L10" s="96">
        <v>3</v>
      </c>
    </row>
    <row r="11" spans="1:12" ht="26.25">
      <c r="A11" s="94">
        <v>5</v>
      </c>
      <c r="B11" s="44" t="s">
        <v>27</v>
      </c>
      <c r="C11" s="43" t="s">
        <v>28</v>
      </c>
      <c r="D11" s="44" t="s">
        <v>29</v>
      </c>
      <c r="E11" s="45">
        <v>9.3</v>
      </c>
      <c r="F11" s="41">
        <v>9</v>
      </c>
      <c r="G11" s="42">
        <v>10</v>
      </c>
      <c r="H11" s="58">
        <v>9.8</v>
      </c>
      <c r="I11" s="61">
        <v>9.9</v>
      </c>
      <c r="J11" s="38">
        <f t="shared" si="0"/>
        <v>48</v>
      </c>
      <c r="K11" s="46">
        <f t="shared" si="1"/>
        <v>9.433333333333334</v>
      </c>
      <c r="L11" s="96">
        <v>1</v>
      </c>
    </row>
    <row r="12" spans="1:12" ht="26.25">
      <c r="A12" s="94">
        <v>6</v>
      </c>
      <c r="B12" s="44" t="s">
        <v>30</v>
      </c>
      <c r="C12" s="44" t="s">
        <v>31</v>
      </c>
      <c r="D12" s="44" t="s">
        <v>32</v>
      </c>
      <c r="E12" s="45">
        <v>8.9</v>
      </c>
      <c r="F12" s="41">
        <v>8.5</v>
      </c>
      <c r="G12" s="42">
        <v>9</v>
      </c>
      <c r="H12" s="58">
        <v>8</v>
      </c>
      <c r="I12" s="61">
        <v>9.9</v>
      </c>
      <c r="J12" s="38">
        <f t="shared" si="0"/>
        <v>44.3</v>
      </c>
      <c r="K12" s="46">
        <f t="shared" si="1"/>
        <v>8.799999999999999</v>
      </c>
      <c r="L12" s="96">
        <v>2</v>
      </c>
    </row>
    <row r="13" spans="1:12" ht="42.75" thickBot="1">
      <c r="A13" s="97">
        <v>7</v>
      </c>
      <c r="B13" s="99" t="s">
        <v>33</v>
      </c>
      <c r="C13" s="99" t="s">
        <v>34</v>
      </c>
      <c r="D13" s="114" t="s">
        <v>35</v>
      </c>
      <c r="E13" s="100">
        <v>7.5</v>
      </c>
      <c r="F13" s="101">
        <v>7.2</v>
      </c>
      <c r="G13" s="102">
        <v>8</v>
      </c>
      <c r="H13" s="103">
        <v>8</v>
      </c>
      <c r="I13" s="104">
        <v>8</v>
      </c>
      <c r="J13" s="105">
        <f t="shared" si="0"/>
        <v>38.7</v>
      </c>
      <c r="K13" s="106">
        <f t="shared" si="1"/>
        <v>7.566666666666666</v>
      </c>
      <c r="L13" s="107">
        <v>6</v>
      </c>
    </row>
  </sheetData>
  <mergeCells count="12">
    <mergeCell ref="J5:J6"/>
    <mergeCell ref="L5:L6"/>
    <mergeCell ref="B6:D6"/>
    <mergeCell ref="A1:G1"/>
    <mergeCell ref="J1:L3"/>
    <mergeCell ref="A2:G2"/>
    <mergeCell ref="A3:A5"/>
    <mergeCell ref="B3:B5"/>
    <mergeCell ref="C3:C5"/>
    <mergeCell ref="D3:D5"/>
    <mergeCell ref="E3:G3"/>
    <mergeCell ref="E4:L4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I23" sqref="I23"/>
    </sheetView>
  </sheetViews>
  <sheetFormatPr defaultColWidth="9.140625" defaultRowHeight="12.75"/>
  <cols>
    <col min="1" max="1" width="4.57421875" style="0" bestFit="1" customWidth="1"/>
    <col min="2" max="2" width="16.421875" style="0" bestFit="1" customWidth="1"/>
    <col min="3" max="3" width="23.7109375" style="0" bestFit="1" customWidth="1"/>
    <col min="4" max="4" width="49.421875" style="0" bestFit="1" customWidth="1"/>
    <col min="11" max="11" width="10.7109375" style="0" bestFit="1" customWidth="1"/>
  </cols>
  <sheetData>
    <row r="1" spans="1:12" ht="26.25">
      <c r="A1" s="86" t="s">
        <v>8</v>
      </c>
      <c r="B1" s="87"/>
      <c r="C1" s="87"/>
      <c r="D1" s="87"/>
      <c r="E1" s="87"/>
      <c r="F1" s="87"/>
      <c r="G1" s="87"/>
      <c r="H1" s="87"/>
      <c r="I1" s="87"/>
      <c r="J1" s="79"/>
      <c r="K1" s="79"/>
      <c r="L1" s="80"/>
    </row>
    <row r="2" spans="1:12" ht="26.25">
      <c r="A2" s="90" t="s">
        <v>55</v>
      </c>
      <c r="B2" s="75"/>
      <c r="C2" s="75"/>
      <c r="D2" s="75"/>
      <c r="E2" s="75"/>
      <c r="F2" s="75"/>
      <c r="G2" s="75"/>
      <c r="H2" s="75"/>
      <c r="I2" s="75"/>
      <c r="J2" s="70"/>
      <c r="K2" s="70"/>
      <c r="L2" s="82"/>
    </row>
    <row r="3" spans="1:12" ht="20.25">
      <c r="A3" s="91" t="s">
        <v>1</v>
      </c>
      <c r="B3" s="67" t="s">
        <v>6</v>
      </c>
      <c r="C3" s="67" t="s">
        <v>4</v>
      </c>
      <c r="D3" s="67" t="s">
        <v>52</v>
      </c>
      <c r="E3" s="72"/>
      <c r="F3" s="72"/>
      <c r="G3" s="72"/>
      <c r="H3" s="72"/>
      <c r="I3" s="73"/>
      <c r="J3" s="71"/>
      <c r="K3" s="71"/>
      <c r="L3" s="115"/>
    </row>
    <row r="4" spans="1:12" ht="20.25">
      <c r="A4" s="91"/>
      <c r="B4" s="68"/>
      <c r="C4" s="68"/>
      <c r="D4" s="68"/>
      <c r="E4" s="74"/>
      <c r="F4" s="74"/>
      <c r="G4" s="74"/>
      <c r="H4" s="74"/>
      <c r="I4" s="74"/>
      <c r="J4" s="74"/>
      <c r="K4" s="74"/>
      <c r="L4" s="92"/>
    </row>
    <row r="5" spans="1:12" ht="20.25">
      <c r="A5" s="91"/>
      <c r="B5" s="69"/>
      <c r="C5" s="69"/>
      <c r="D5" s="69"/>
      <c r="E5" s="116" t="s">
        <v>10</v>
      </c>
      <c r="F5" s="117" t="s">
        <v>14</v>
      </c>
      <c r="G5" s="118" t="s">
        <v>11</v>
      </c>
      <c r="H5" s="119" t="s">
        <v>12</v>
      </c>
      <c r="I5" s="120" t="s">
        <v>13</v>
      </c>
      <c r="J5" s="65" t="s">
        <v>2</v>
      </c>
      <c r="K5" s="40" t="s">
        <v>5</v>
      </c>
      <c r="L5" s="93" t="s">
        <v>3</v>
      </c>
    </row>
    <row r="6" spans="1:12" ht="20.25">
      <c r="A6" s="94"/>
      <c r="B6" s="62"/>
      <c r="C6" s="63"/>
      <c r="D6" s="64"/>
      <c r="E6" s="121"/>
      <c r="F6" s="122"/>
      <c r="G6" s="123"/>
      <c r="H6" s="124"/>
      <c r="I6" s="125"/>
      <c r="J6" s="66"/>
      <c r="K6" s="39" t="s">
        <v>0</v>
      </c>
      <c r="L6" s="95"/>
    </row>
    <row r="7" spans="1:12" ht="27" thickBot="1">
      <c r="A7" s="97">
        <v>1</v>
      </c>
      <c r="B7" s="98" t="s">
        <v>56</v>
      </c>
      <c r="C7" s="99" t="s">
        <v>57</v>
      </c>
      <c r="D7" s="99" t="s">
        <v>58</v>
      </c>
      <c r="E7" s="100">
        <v>8</v>
      </c>
      <c r="F7" s="101">
        <v>7.5</v>
      </c>
      <c r="G7" s="104">
        <v>9</v>
      </c>
      <c r="H7" s="103">
        <v>8</v>
      </c>
      <c r="I7" s="126">
        <v>9</v>
      </c>
      <c r="J7" s="105">
        <f>SUM(E7:I7)</f>
        <v>41.5</v>
      </c>
      <c r="K7" s="106">
        <f>AVERAGE(E7:I7)</f>
        <v>8.3</v>
      </c>
      <c r="L7" s="107">
        <v>1</v>
      </c>
    </row>
  </sheetData>
  <mergeCells count="17">
    <mergeCell ref="I5:I6"/>
    <mergeCell ref="J5:J6"/>
    <mergeCell ref="L5:L6"/>
    <mergeCell ref="B6:D6"/>
    <mergeCell ref="E5:E6"/>
    <mergeCell ref="F5:F6"/>
    <mergeCell ref="G5:G6"/>
    <mergeCell ref="H5:H6"/>
    <mergeCell ref="A1:I1"/>
    <mergeCell ref="J1:L3"/>
    <mergeCell ref="A2:I2"/>
    <mergeCell ref="A3:A5"/>
    <mergeCell ref="B3:B5"/>
    <mergeCell ref="C3:C5"/>
    <mergeCell ref="D3:D5"/>
    <mergeCell ref="E3:I3"/>
    <mergeCell ref="E4:L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fes</cp:lastModifiedBy>
  <cp:lastPrinted>2014-10-11T23:01:43Z</cp:lastPrinted>
  <dcterms:created xsi:type="dcterms:W3CDTF">2003-11-11T18:18:42Z</dcterms:created>
  <dcterms:modified xsi:type="dcterms:W3CDTF">2014-10-13T21:15:07Z</dcterms:modified>
  <cp:category/>
  <cp:version/>
  <cp:contentType/>
  <cp:contentStatus/>
</cp:coreProperties>
</file>