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60" windowWidth="10305" windowHeight="9435" activeTab="2"/>
  </bookViews>
  <sheets>
    <sheet name="MAPA DE INSCRIÇÃO PARAJESC" sheetId="2" r:id="rId1"/>
    <sheet name="TERMO DE COMPROMISSO" sheetId="3" r:id="rId2"/>
    <sheet name="Plan2" sheetId="4" r:id="rId3"/>
  </sheets>
  <definedNames>
    <definedName name="_xlnm.Print_Area" localSheetId="0">'MAPA DE INSCRIÇÃO PARAJESC'!$A$1:$AD$31</definedName>
  </definedNames>
  <calcPr calcId="124519"/>
</workbook>
</file>

<file path=xl/calcChain.xml><?xml version="1.0" encoding="utf-8"?>
<calcChain xmlns="http://schemas.openxmlformats.org/spreadsheetml/2006/main">
  <c r="N27" i="2"/>
  <c r="N28" s="1"/>
  <c r="O27"/>
  <c r="P27"/>
  <c r="P28" s="1"/>
  <c r="Q27"/>
  <c r="Q28" s="1"/>
  <c r="R27"/>
  <c r="R28" s="1"/>
  <c r="S27"/>
  <c r="S28" s="1"/>
  <c r="T27"/>
  <c r="U27"/>
  <c r="U28" s="1"/>
  <c r="V27"/>
  <c r="V28" s="1"/>
  <c r="W27"/>
  <c r="X27"/>
  <c r="Y27"/>
  <c r="Y28" s="1"/>
  <c r="Z27"/>
  <c r="Z28" s="1"/>
  <c r="AA27"/>
  <c r="AA28" s="1"/>
  <c r="AB27"/>
  <c r="T28"/>
  <c r="X28"/>
  <c r="AB28"/>
  <c r="M27"/>
  <c r="M28" s="1"/>
  <c r="L27"/>
  <c r="L28" s="1"/>
  <c r="K27"/>
  <c r="J27"/>
  <c r="I27"/>
  <c r="I28" s="1"/>
  <c r="H27"/>
  <c r="H28" s="1"/>
  <c r="G27"/>
  <c r="F27"/>
  <c r="E27"/>
  <c r="W28" l="1"/>
  <c r="O28"/>
  <c r="K28"/>
  <c r="J28"/>
  <c r="H29" l="1"/>
</calcChain>
</file>

<file path=xl/sharedStrings.xml><?xml version="1.0" encoding="utf-8"?>
<sst xmlns="http://schemas.openxmlformats.org/spreadsheetml/2006/main" count="91" uniqueCount="64">
  <si>
    <t>ESCOLA</t>
  </si>
  <si>
    <t>MUNICÍPIO</t>
  </si>
  <si>
    <t>M</t>
  </si>
  <si>
    <t>F</t>
  </si>
  <si>
    <t>NÚMERO TOTAL DE PESSOAS DA REGIÃO</t>
  </si>
  <si>
    <t>NÚMERO DE PESSOAS P/MODALIDADE E SEXO</t>
  </si>
  <si>
    <t>BASQ</t>
  </si>
  <si>
    <t>VOLEI</t>
  </si>
  <si>
    <t>TMESA</t>
  </si>
  <si>
    <t>ATL</t>
  </si>
  <si>
    <t>JUDO</t>
  </si>
  <si>
    <t>INTEGRADOR</t>
  </si>
  <si>
    <t>N</t>
  </si>
  <si>
    <t>REGIONAL</t>
  </si>
  <si>
    <t>E</t>
  </si>
  <si>
    <t>P</t>
  </si>
  <si>
    <t xml:space="preserve">ADR </t>
  </si>
  <si>
    <t>ADR</t>
  </si>
  <si>
    <t>BOCHA</t>
  </si>
  <si>
    <t>NAT</t>
  </si>
  <si>
    <t>GOALB</t>
  </si>
  <si>
    <t>MISTO</t>
  </si>
  <si>
    <t>FUT7</t>
  </si>
  <si>
    <t>MODALIDADES</t>
  </si>
  <si>
    <t>DEFICIENCIA</t>
  </si>
  <si>
    <t>DF</t>
  </si>
  <si>
    <t>DI</t>
  </si>
  <si>
    <t>DV</t>
  </si>
  <si>
    <t>GERÊNCIA DE ESPORTE DE PARTICIPAÇÃO - GEPAR</t>
  </si>
  <si>
    <t>PARAJESC 2019</t>
  </si>
  <si>
    <t>MAPA DE INSCRIÇÃO - "PARAJESC 12 A 18 ANOS" 2019</t>
  </si>
  <si>
    <t>TERMO DE COMPROMISSO</t>
  </si>
  <si>
    <t>INSCRIÇÃO DAS MODALIDADES</t>
  </si>
  <si>
    <t xml:space="preserve">JOGOS ESCOLARES PARADESPORTIVOS DE SANTA CATARINA </t>
  </si>
  <si>
    <t>"PARAJESC 12 a 18 anos" - 2019</t>
  </si>
  <si>
    <t>TELEFONE</t>
  </si>
  <si>
    <t>E-MAIL</t>
  </si>
  <si>
    <t xml:space="preserve">MODALIDADES </t>
  </si>
  <si>
    <t>MASC</t>
  </si>
  <si>
    <t>FEM</t>
  </si>
  <si>
    <t xml:space="preserve">ATLETISMO </t>
  </si>
  <si>
    <t>BASQUETE CADEIRA DE RODAS MISTO</t>
  </si>
  <si>
    <t xml:space="preserve">BOCHA </t>
  </si>
  <si>
    <t xml:space="preserve">FUTEBOL DE SETE </t>
  </si>
  <si>
    <t xml:space="preserve">GOALBALL </t>
  </si>
  <si>
    <t xml:space="preserve">JUDO </t>
  </si>
  <si>
    <t>NATAÇÃO</t>
  </si>
  <si>
    <t>TENIS CADEIRA DE RODAS</t>
  </si>
  <si>
    <t>TENIS DE MESA</t>
  </si>
  <si>
    <t>VOLEIBOL SENTADO - até 18 anos</t>
  </si>
  <si>
    <t>INFORMAÇÃO</t>
  </si>
  <si>
    <t>Encaminhar por e-mail para parajesc@fesporte.sc.gov.br com cópia para o Integrador da ADR até o dia 30 de abril de   2019.</t>
  </si>
  <si>
    <t>Local e data</t>
  </si>
  <si>
    <t>Nome do Diretor e Assinatura</t>
  </si>
  <si>
    <t>JOGOS ESCOLARES PARADESPORTIVOS DE SANTA CATARINA - PARAJESC - 2019</t>
  </si>
  <si>
    <t>FICHA GERAL INSCRIÇÃO - ALUNO-ATLETA</t>
  </si>
  <si>
    <t xml:space="preserve"> ATLETA</t>
  </si>
  <si>
    <t>MATRÍCULA</t>
  </si>
  <si>
    <t>DATA NASC.</t>
  </si>
  <si>
    <t>DEFICIÊNCIA - DV-DI-DF</t>
  </si>
  <si>
    <t>MODALIDADE</t>
  </si>
  <si>
    <t xml:space="preserve">RESPONSAVEL PELO PREENCHIMENTO:  </t>
  </si>
  <si>
    <t xml:space="preserve">TELEFONE E E-MAIL: </t>
  </si>
  <si>
    <t>EM CASO DE ALUNO-ATLETA CADEIRANTE, FAVOR INDICAR NA FICHA AO LADO DA DEFICIÊNCIA. Ex: DF cadeirante</t>
  </si>
</sst>
</file>

<file path=xl/styles.xml><?xml version="1.0" encoding="utf-8"?>
<styleSheet xmlns="http://schemas.openxmlformats.org/spreadsheetml/2006/main">
  <fonts count="38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16"/>
      <color indexed="8"/>
      <name val="Albany"/>
      <family val="2"/>
    </font>
    <font>
      <sz val="10"/>
      <color indexed="8"/>
      <name val="Arial Black"/>
      <family val="2"/>
    </font>
    <font>
      <sz val="14"/>
      <color indexed="20"/>
      <name val="Arial Black"/>
      <family val="2"/>
    </font>
    <font>
      <sz val="10"/>
      <color indexed="8"/>
      <name val="Albany"/>
      <family val="2"/>
    </font>
    <font>
      <sz val="20"/>
      <color indexed="9"/>
      <name val="Arial"/>
      <family val="2"/>
    </font>
    <font>
      <sz val="16"/>
      <color indexed="8"/>
      <name val="Arial Black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20"/>
      <color indexed="17"/>
      <name val="Arial"/>
      <family val="2"/>
    </font>
    <font>
      <sz val="8"/>
      <color indexed="13"/>
      <name val="Arial"/>
      <family val="2"/>
    </font>
    <font>
      <b/>
      <sz val="20"/>
      <color indexed="13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Arial Black"/>
      <family val="2"/>
    </font>
    <font>
      <b/>
      <sz val="20"/>
      <color indexed="9"/>
      <name val="Arial"/>
      <family val="2"/>
    </font>
    <font>
      <i/>
      <u/>
      <sz val="20"/>
      <color indexed="9"/>
      <name val="Arial"/>
      <family val="2"/>
    </font>
    <font>
      <b/>
      <sz val="20"/>
      <color indexed="11"/>
      <name val="Arial"/>
      <family val="2"/>
    </font>
    <font>
      <sz val="10"/>
      <color indexed="11"/>
      <name val="Arial"/>
      <family val="2"/>
    </font>
    <font>
      <sz val="20"/>
      <color indexed="8"/>
      <name val="Arial"/>
      <family val="2"/>
    </font>
    <font>
      <sz val="10"/>
      <color indexed="9"/>
      <name val="Arial"/>
      <family val="2"/>
    </font>
    <font>
      <sz val="26"/>
      <color indexed="8"/>
      <name val="Arial"/>
      <family val="2"/>
    </font>
    <font>
      <sz val="20"/>
      <color indexed="11"/>
      <name val="Arial"/>
      <family val="2"/>
    </font>
    <font>
      <b/>
      <sz val="14"/>
      <name val="Arial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0"/>
        <bgColor indexed="17"/>
      </patternFill>
    </fill>
    <fill>
      <patternFill patternType="solid">
        <fgColor theme="0"/>
        <bgColor indexed="19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10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17"/>
      </patternFill>
    </fill>
    <fill>
      <patternFill patternType="solid">
        <fgColor theme="0" tint="-0.249977111117893"/>
        <bgColor indexed="19"/>
      </patternFill>
    </fill>
    <fill>
      <patternFill patternType="solid">
        <fgColor theme="0" tint="-0.249977111117893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1"/>
      </patternFill>
    </fill>
    <fill>
      <patternFill patternType="solid">
        <fgColor theme="0" tint="-0.249977111117893"/>
        <bgColor indexed="11"/>
      </patternFill>
    </fill>
    <fill>
      <patternFill patternType="solid">
        <fgColor rgb="FFFFFF99"/>
        <bgColor indexed="11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/>
    <xf numFmtId="0" fontId="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9" fillId="4" borderId="9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right" vertical="center"/>
    </xf>
    <xf numFmtId="0" fontId="11" fillId="7" borderId="17" xfId="0" applyNumberFormat="1" applyFont="1" applyFill="1" applyBorder="1" applyAlignment="1" applyProtection="1">
      <alignment horizontal="center" vertical="center"/>
      <protection locked="0"/>
    </xf>
    <xf numFmtId="49" fontId="11" fillId="7" borderId="17" xfId="0" applyNumberFormat="1" applyFont="1" applyFill="1" applyBorder="1" applyAlignment="1" applyProtection="1">
      <alignment horizontal="center" vertical="center"/>
      <protection locked="0"/>
    </xf>
    <xf numFmtId="0" fontId="20" fillId="4" borderId="9" xfId="0" applyFont="1" applyFill="1" applyBorder="1" applyAlignment="1">
      <alignment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9" fillId="4" borderId="33" xfId="0" applyFont="1" applyFill="1" applyBorder="1" applyAlignment="1">
      <alignment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11" borderId="40" xfId="0" applyFont="1" applyFill="1" applyBorder="1" applyAlignment="1">
      <alignment horizontal="center" vertical="center"/>
    </xf>
    <xf numFmtId="0" fontId="20" fillId="11" borderId="41" xfId="0" applyFont="1" applyFill="1" applyBorder="1" applyAlignment="1">
      <alignment horizontal="center" vertical="center"/>
    </xf>
    <xf numFmtId="0" fontId="19" fillId="11" borderId="33" xfId="0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0" fillId="4" borderId="19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Border="1" applyAlignment="1" applyProtection="1">
      <alignment horizontal="left" vertical="center"/>
      <protection locked="0"/>
    </xf>
    <xf numFmtId="0" fontId="11" fillId="7" borderId="17" xfId="0" applyFont="1" applyFill="1" applyBorder="1" applyAlignment="1" applyProtection="1">
      <alignment horizontal="left" vertical="center"/>
      <protection locked="0"/>
    </xf>
    <xf numFmtId="0" fontId="11" fillId="7" borderId="13" xfId="0" applyFont="1" applyFill="1" applyBorder="1" applyAlignment="1" applyProtection="1">
      <alignment horizontal="left" vertical="center"/>
      <protection locked="0"/>
    </xf>
    <xf numFmtId="0" fontId="11" fillId="7" borderId="12" xfId="0" applyFont="1" applyFill="1" applyBorder="1" applyAlignment="1" applyProtection="1">
      <alignment horizontal="left" vertical="center"/>
      <protection locked="0"/>
    </xf>
    <xf numFmtId="49" fontId="11" fillId="3" borderId="16" xfId="0" applyNumberFormat="1" applyFont="1" applyFill="1" applyBorder="1" applyAlignment="1" applyProtection="1">
      <alignment horizontal="center" vertical="center"/>
    </xf>
    <xf numFmtId="49" fontId="11" fillId="3" borderId="13" xfId="0" applyNumberFormat="1" applyFont="1" applyFill="1" applyBorder="1" applyAlignment="1" applyProtection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</xf>
    <xf numFmtId="0" fontId="19" fillId="4" borderId="34" xfId="0" applyFont="1" applyFill="1" applyBorder="1" applyAlignment="1">
      <alignment horizontal="center" vertical="center" textRotation="90"/>
    </xf>
    <xf numFmtId="0" fontId="19" fillId="4" borderId="37" xfId="0" applyFont="1" applyFill="1" applyBorder="1" applyAlignment="1">
      <alignment horizontal="center" vertical="center" textRotation="90"/>
    </xf>
    <xf numFmtId="0" fontId="19" fillId="4" borderId="39" xfId="0" applyFont="1" applyFill="1" applyBorder="1" applyAlignment="1">
      <alignment horizontal="center" vertical="center" textRotation="90"/>
    </xf>
    <xf numFmtId="0" fontId="20" fillId="4" borderId="35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0" fillId="11" borderId="19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0" fillId="11" borderId="38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right" vertical="center"/>
    </xf>
    <xf numFmtId="0" fontId="19" fillId="6" borderId="20" xfId="0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0" fontId="16" fillId="12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0" fillId="13" borderId="16" xfId="0" applyFont="1" applyFill="1" applyBorder="1" applyAlignment="1">
      <alignment vertical="center"/>
    </xf>
    <xf numFmtId="0" fontId="20" fillId="13" borderId="13" xfId="0" applyFont="1" applyFill="1" applyBorder="1" applyAlignment="1">
      <alignment vertical="center"/>
    </xf>
    <xf numFmtId="0" fontId="20" fillId="13" borderId="12" xfId="0" applyFont="1" applyFill="1" applyBorder="1" applyAlignment="1">
      <alignment vertical="center"/>
    </xf>
    <xf numFmtId="0" fontId="20" fillId="14" borderId="16" xfId="0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/>
    </xf>
    <xf numFmtId="0" fontId="20" fillId="14" borderId="12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0" fillId="13" borderId="9" xfId="0" applyFont="1" applyFill="1" applyBorder="1" applyAlignment="1">
      <alignment horizontal="center" vertical="center"/>
    </xf>
    <xf numFmtId="0" fontId="20" fillId="15" borderId="16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20" fillId="15" borderId="12" xfId="0" applyFont="1" applyFill="1" applyBorder="1" applyAlignment="1">
      <alignment horizontal="center" vertical="center"/>
    </xf>
    <xf numFmtId="0" fontId="18" fillId="14" borderId="33" xfId="0" applyFont="1" applyFill="1" applyBorder="1" applyAlignment="1">
      <alignment horizontal="center" vertical="center"/>
    </xf>
    <xf numFmtId="0" fontId="20" fillId="14" borderId="15" xfId="0" applyFont="1" applyFill="1" applyBorder="1" applyAlignment="1">
      <alignment horizontal="center" vertical="center"/>
    </xf>
    <xf numFmtId="0" fontId="18" fillId="14" borderId="44" xfId="0" applyFont="1" applyFill="1" applyBorder="1" applyAlignment="1">
      <alignment horizontal="center" vertical="center"/>
    </xf>
    <xf numFmtId="0" fontId="18" fillId="14" borderId="32" xfId="0" applyFont="1" applyFill="1" applyBorder="1" applyAlignment="1">
      <alignment horizontal="center" vertical="center"/>
    </xf>
    <xf numFmtId="0" fontId="20" fillId="16" borderId="16" xfId="0" applyFont="1" applyFill="1" applyBorder="1" applyAlignment="1">
      <alignment horizontal="center" vertical="center"/>
    </xf>
    <xf numFmtId="0" fontId="20" fillId="16" borderId="13" xfId="0" applyFont="1" applyFill="1" applyBorder="1" applyAlignment="1">
      <alignment horizontal="center" vertical="center"/>
    </xf>
    <xf numFmtId="0" fontId="20" fillId="16" borderId="12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20" fillId="0" borderId="12" xfId="0" applyNumberFormat="1" applyFont="1" applyBorder="1" applyAlignment="1">
      <alignment horizontal="left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20" fillId="17" borderId="16" xfId="0" applyNumberFormat="1" applyFont="1" applyFill="1" applyBorder="1" applyAlignment="1" applyProtection="1">
      <alignment horizontal="center" vertical="center"/>
      <protection locked="0"/>
    </xf>
    <xf numFmtId="49" fontId="20" fillId="17" borderId="13" xfId="0" applyNumberFormat="1" applyFont="1" applyFill="1" applyBorder="1" applyAlignment="1" applyProtection="1">
      <alignment horizontal="center" vertical="center"/>
      <protection locked="0"/>
    </xf>
    <xf numFmtId="49" fontId="20" fillId="17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18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/>
    </xf>
    <xf numFmtId="0" fontId="20" fillId="18" borderId="13" xfId="0" applyFont="1" applyFill="1" applyBorder="1" applyAlignment="1">
      <alignment horizontal="center" vertical="center"/>
    </xf>
    <xf numFmtId="0" fontId="20" fillId="18" borderId="12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32" fillId="19" borderId="9" xfId="0" applyFont="1" applyFill="1" applyBorder="1" applyAlignment="1">
      <alignment horizontal="center" wrapText="1"/>
    </xf>
    <xf numFmtId="0" fontId="33" fillId="20" borderId="16" xfId="0" applyFont="1" applyFill="1" applyBorder="1" applyAlignment="1">
      <alignment horizontal="center" vertical="center" wrapText="1"/>
    </xf>
    <xf numFmtId="0" fontId="33" fillId="20" borderId="13" xfId="0" applyFont="1" applyFill="1" applyBorder="1" applyAlignment="1">
      <alignment horizontal="center" vertical="center" wrapText="1"/>
    </xf>
    <xf numFmtId="0" fontId="33" fillId="20" borderId="12" xfId="0" applyFont="1" applyFill="1" applyBorder="1" applyAlignment="1">
      <alignment horizontal="center" vertical="center" wrapText="1"/>
    </xf>
    <xf numFmtId="0" fontId="34" fillId="20" borderId="33" xfId="0" applyFont="1" applyFill="1" applyBorder="1" applyAlignment="1">
      <alignment horizontal="center" vertical="center"/>
    </xf>
    <xf numFmtId="0" fontId="34" fillId="20" borderId="33" xfId="0" applyFont="1" applyFill="1" applyBorder="1" applyAlignment="1">
      <alignment horizontal="center" vertical="center" wrapText="1"/>
    </xf>
    <xf numFmtId="0" fontId="35" fillId="20" borderId="33" xfId="0" applyFont="1" applyFill="1" applyBorder="1" applyAlignment="1">
      <alignment horizontal="center" vertical="center"/>
    </xf>
    <xf numFmtId="0" fontId="34" fillId="20" borderId="9" xfId="0" applyFont="1" applyFill="1" applyBorder="1" applyAlignment="1">
      <alignment horizontal="center" vertical="center"/>
    </xf>
    <xf numFmtId="0" fontId="36" fillId="12" borderId="9" xfId="0" applyFont="1" applyFill="1" applyBorder="1" applyAlignment="1">
      <alignment horizontal="center"/>
    </xf>
    <xf numFmtId="0" fontId="36" fillId="12" borderId="9" xfId="0" applyFont="1" applyFill="1" applyBorder="1"/>
    <xf numFmtId="14" fontId="36" fillId="12" borderId="9" xfId="0" applyNumberFormat="1" applyFont="1" applyFill="1" applyBorder="1"/>
    <xf numFmtId="0" fontId="0" fillId="12" borderId="9" xfId="0" applyFill="1" applyBorder="1"/>
    <xf numFmtId="0" fontId="0" fillId="0" borderId="9" xfId="0" applyBorder="1"/>
    <xf numFmtId="3" fontId="36" fillId="12" borderId="9" xfId="0" applyNumberFormat="1" applyFont="1" applyFill="1" applyBorder="1" applyAlignment="1">
      <alignment horizontal="center"/>
    </xf>
    <xf numFmtId="14" fontId="36" fillId="12" borderId="9" xfId="0" applyNumberFormat="1" applyFont="1" applyFill="1" applyBorder="1" applyAlignment="1">
      <alignment horizontal="center"/>
    </xf>
    <xf numFmtId="0" fontId="37" fillId="12" borderId="9" xfId="0" applyFont="1" applyFill="1" applyBorder="1" applyAlignment="1"/>
    <xf numFmtId="0" fontId="11" fillId="12" borderId="9" xfId="0" applyFont="1" applyFill="1" applyBorder="1" applyAlignment="1">
      <alignment horizontal="center" vertical="center"/>
    </xf>
    <xf numFmtId="0" fontId="37" fillId="12" borderId="16" xfId="0" applyFont="1" applyFill="1" applyBorder="1" applyAlignment="1"/>
    <xf numFmtId="0" fontId="37" fillId="12" borderId="13" xfId="0" applyFont="1" applyFill="1" applyBorder="1" applyAlignment="1"/>
    <xf numFmtId="0" fontId="37" fillId="12" borderId="12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00CCCC"/>
      <rgbColor rgb="00198A8A"/>
      <rgbColor rgb="00355E00"/>
      <rgbColor rgb="0047B8B8"/>
      <rgbColor rgb="00B3B300"/>
      <rgbColor rgb="00C0C0C0"/>
      <rgbColor rgb="00CCCC00"/>
      <rgbColor rgb="00CCCCCC"/>
      <rgbColor rgb="00FF0000"/>
      <rgbColor rgb="00FF9966"/>
      <rgbColor rgb="00FFFFFF"/>
      <rgbColor rgb="00FFFF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2</xdr:row>
      <xdr:rowOff>133350</xdr:rowOff>
    </xdr:from>
    <xdr:to>
      <xdr:col>4</xdr:col>
      <xdr:colOff>2581275</xdr:colOff>
      <xdr:row>4</xdr:row>
      <xdr:rowOff>257175</xdr:rowOff>
    </xdr:to>
    <xdr:pic>
      <xdr:nvPicPr>
        <xdr:cNvPr id="2094" name="Imagem 2" descr="logo fesp mud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61950"/>
          <a:ext cx="2971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4</xdr:row>
      <xdr:rowOff>0</xdr:rowOff>
    </xdr:from>
    <xdr:to>
      <xdr:col>6</xdr:col>
      <xdr:colOff>47625</xdr:colOff>
      <xdr:row>7</xdr:row>
      <xdr:rowOff>133350</xdr:rowOff>
    </xdr:to>
    <xdr:pic>
      <xdr:nvPicPr>
        <xdr:cNvPr id="2" name="Imagem 3" descr="logo fesporte curv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09550"/>
          <a:ext cx="809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245807</xdr:colOff>
      <xdr:row>4</xdr:row>
      <xdr:rowOff>9525</xdr:rowOff>
    </xdr:from>
    <xdr:to>
      <xdr:col>28</xdr:col>
      <xdr:colOff>0</xdr:colOff>
      <xdr:row>7</xdr:row>
      <xdr:rowOff>171450</xdr:rowOff>
    </xdr:to>
    <xdr:pic>
      <xdr:nvPicPr>
        <xdr:cNvPr id="3" name="Picture 114" descr="logo_gs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8682" y="219075"/>
          <a:ext cx="868618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J37"/>
  <sheetViews>
    <sheetView showGridLines="0" view="pageBreakPreview" zoomScale="56" zoomScaleNormal="50" zoomScaleSheetLayoutView="56" workbookViewId="0">
      <pane ySplit="11" topLeftCell="A12" activePane="bottomLeft" state="frozen"/>
      <selection pane="bottomLeft" activeCell="C34" sqref="C34:U37"/>
    </sheetView>
  </sheetViews>
  <sheetFormatPr defaultColWidth="9" defaultRowHeight="20.25"/>
  <cols>
    <col min="1" max="2" width="1.85546875" style="23" customWidth="1"/>
    <col min="3" max="3" width="5.140625" style="22" customWidth="1"/>
    <col min="4" max="4" width="5.140625" style="66" customWidth="1"/>
    <col min="5" max="5" width="48" style="23" customWidth="1"/>
    <col min="6" max="6" width="5" style="58" customWidth="1"/>
    <col min="7" max="7" width="34" style="35" customWidth="1"/>
    <col min="8" max="8" width="3.85546875" style="35" customWidth="1"/>
    <col min="9" max="10" width="5.42578125" style="35" customWidth="1"/>
    <col min="11" max="11" width="6.7109375" style="35" customWidth="1"/>
    <col min="12" max="13" width="5.42578125" style="23" customWidth="1"/>
    <col min="14" max="14" width="7.5703125" style="23" customWidth="1"/>
    <col min="15" max="16" width="5.42578125" style="23" customWidth="1"/>
    <col min="17" max="17" width="10.7109375" style="23" customWidth="1"/>
    <col min="18" max="18" width="10.85546875" style="23" customWidth="1"/>
    <col min="19" max="27" width="5.42578125" style="23" customWidth="1"/>
    <col min="28" max="28" width="6.42578125" style="23" customWidth="1"/>
    <col min="29" max="30" width="1.85546875" style="23" customWidth="1"/>
    <col min="31" max="16384" width="9" style="23"/>
  </cols>
  <sheetData>
    <row r="1" spans="1:244" s="1" customFormat="1" ht="9" customHeight="1" thickBot="1">
      <c r="B1" s="2"/>
      <c r="C1" s="3"/>
      <c r="D1" s="60"/>
      <c r="E1" s="2"/>
      <c r="F1" s="13"/>
      <c r="G1" s="13"/>
      <c r="H1" s="13"/>
      <c r="I1" s="13"/>
      <c r="J1" s="13"/>
      <c r="K1" s="1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44" ht="9" customHeight="1" thickBot="1">
      <c r="A2" s="2"/>
      <c r="B2" s="4"/>
      <c r="C2" s="5"/>
      <c r="D2" s="61"/>
      <c r="E2" s="6"/>
      <c r="F2" s="33"/>
      <c r="G2" s="33"/>
      <c r="H2" s="33"/>
      <c r="I2" s="33"/>
      <c r="J2" s="33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ht="24" customHeight="1">
      <c r="A3" s="3"/>
      <c r="B3" s="9"/>
      <c r="C3" s="145"/>
      <c r="D3" s="145"/>
      <c r="E3" s="145"/>
      <c r="F3" s="145"/>
      <c r="G3" s="145"/>
      <c r="H3" s="51"/>
      <c r="I3" s="136" t="s">
        <v>29</v>
      </c>
      <c r="J3" s="137"/>
      <c r="K3" s="138"/>
      <c r="L3" s="146" t="s">
        <v>28</v>
      </c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2"/>
      <c r="AD3" s="3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1"/>
      <c r="ID3" s="11"/>
      <c r="IE3" s="11"/>
      <c r="IF3" s="10"/>
      <c r="IG3" s="10"/>
      <c r="IH3" s="10"/>
      <c r="II3" s="10"/>
      <c r="IJ3" s="10"/>
    </row>
    <row r="4" spans="1:244" ht="24" customHeight="1">
      <c r="A4" s="3"/>
      <c r="B4" s="9"/>
      <c r="C4" s="145"/>
      <c r="D4" s="145"/>
      <c r="E4" s="145"/>
      <c r="F4" s="145"/>
      <c r="G4" s="145"/>
      <c r="H4" s="51"/>
      <c r="I4" s="139"/>
      <c r="J4" s="140"/>
      <c r="K4" s="141"/>
      <c r="L4" s="146" t="s">
        <v>30</v>
      </c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2"/>
      <c r="AD4" s="3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1"/>
      <c r="ID4" s="11"/>
      <c r="IE4" s="11"/>
      <c r="IF4" s="10"/>
      <c r="IG4" s="10"/>
      <c r="IH4" s="10"/>
      <c r="II4" s="10"/>
      <c r="IJ4" s="10"/>
    </row>
    <row r="5" spans="1:244" ht="24" customHeight="1" thickBot="1">
      <c r="A5" s="13"/>
      <c r="B5" s="14"/>
      <c r="C5" s="145"/>
      <c r="D5" s="145"/>
      <c r="E5" s="145"/>
      <c r="F5" s="145"/>
      <c r="G5" s="145"/>
      <c r="H5" s="51"/>
      <c r="I5" s="142"/>
      <c r="J5" s="143"/>
      <c r="K5" s="144"/>
      <c r="L5" s="147" t="s">
        <v>16</v>
      </c>
      <c r="M5" s="147"/>
      <c r="N5" s="147"/>
      <c r="O5" s="147"/>
      <c r="P5" s="147"/>
      <c r="Q5" s="148"/>
      <c r="R5" s="80"/>
      <c r="S5" s="81"/>
      <c r="T5" s="149" t="s">
        <v>13</v>
      </c>
      <c r="U5" s="149"/>
      <c r="V5" s="149"/>
      <c r="W5" s="150"/>
      <c r="X5" s="151"/>
      <c r="Y5" s="152"/>
      <c r="Z5" s="152"/>
      <c r="AA5" s="152"/>
      <c r="AB5" s="153"/>
      <c r="AC5" s="12"/>
      <c r="AD5" s="13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6"/>
      <c r="ID5" s="16"/>
      <c r="IE5" s="16"/>
      <c r="IF5" s="1"/>
      <c r="IG5" s="1"/>
      <c r="IH5" s="1"/>
      <c r="II5" s="1"/>
      <c r="IJ5" s="1"/>
    </row>
    <row r="6" spans="1:244" ht="9" customHeight="1">
      <c r="A6" s="2"/>
      <c r="B6" s="8"/>
      <c r="C6" s="17"/>
      <c r="D6" s="62"/>
      <c r="E6" s="18"/>
      <c r="F6" s="59"/>
      <c r="G6" s="18"/>
      <c r="H6" s="18"/>
      <c r="I6" s="18"/>
      <c r="J6" s="18"/>
      <c r="K6" s="18"/>
      <c r="L6" s="18"/>
      <c r="M6" s="18"/>
      <c r="N6" s="2"/>
      <c r="O6" s="2"/>
      <c r="P6" s="19"/>
      <c r="Q6" s="19"/>
      <c r="R6" s="19"/>
      <c r="S6" s="19"/>
      <c r="T6" s="19"/>
      <c r="U6" s="18"/>
      <c r="V6" s="18"/>
      <c r="W6" s="18"/>
      <c r="X6" s="18"/>
      <c r="Y6" s="18"/>
      <c r="Z6" s="18"/>
      <c r="AA6" s="18"/>
      <c r="AB6" s="18"/>
      <c r="AC6" s="20"/>
      <c r="AD6" s="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6"/>
      <c r="ID6" s="16"/>
      <c r="IE6" s="16"/>
      <c r="IF6" s="1"/>
      <c r="IG6" s="1"/>
      <c r="IH6" s="1"/>
      <c r="II6" s="1"/>
      <c r="IJ6" s="1"/>
    </row>
    <row r="7" spans="1:244" s="39" customFormat="1" ht="9" customHeight="1">
      <c r="A7" s="40"/>
      <c r="B7" s="41"/>
      <c r="C7" s="42"/>
      <c r="D7" s="63"/>
      <c r="E7" s="36"/>
      <c r="F7" s="43"/>
      <c r="G7" s="43"/>
      <c r="H7" s="43"/>
      <c r="I7" s="43"/>
      <c r="J7" s="43"/>
      <c r="K7" s="4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8"/>
      <c r="AD7" s="40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</row>
    <row r="8" spans="1:244" s="39" customFormat="1" ht="29.25" customHeight="1">
      <c r="A8" s="40"/>
      <c r="B8" s="41"/>
      <c r="C8" s="110" t="s">
        <v>17</v>
      </c>
      <c r="D8" s="113" t="s">
        <v>12</v>
      </c>
      <c r="E8" s="120" t="s">
        <v>0</v>
      </c>
      <c r="F8" s="75" t="s">
        <v>2</v>
      </c>
      <c r="G8" s="120" t="s">
        <v>1</v>
      </c>
      <c r="H8" s="154" t="s">
        <v>11</v>
      </c>
      <c r="I8" s="95"/>
      <c r="J8" s="95"/>
      <c r="K8" s="95"/>
      <c r="L8" s="95"/>
      <c r="M8" s="96"/>
      <c r="N8" s="130"/>
      <c r="O8" s="131"/>
      <c r="P8" s="131"/>
      <c r="Q8" s="131"/>
      <c r="R8" s="131"/>
      <c r="S8" s="131"/>
      <c r="T8" s="131"/>
      <c r="U8" s="131"/>
      <c r="V8" s="131"/>
      <c r="W8" s="132"/>
      <c r="X8" s="132"/>
      <c r="Y8" s="132"/>
      <c r="Z8" s="132"/>
      <c r="AA8" s="132"/>
      <c r="AB8" s="133"/>
      <c r="AC8" s="45"/>
      <c r="AD8" s="40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</row>
    <row r="9" spans="1:244" s="39" customFormat="1" ht="29.25" customHeight="1">
      <c r="A9" s="40"/>
      <c r="B9" s="41"/>
      <c r="C9" s="111"/>
      <c r="D9" s="114"/>
      <c r="E9" s="122"/>
      <c r="F9" s="134" t="s">
        <v>14</v>
      </c>
      <c r="G9" s="121"/>
      <c r="H9" s="94" t="s">
        <v>23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  <c r="W9" s="97" t="s">
        <v>24</v>
      </c>
      <c r="X9" s="98"/>
      <c r="Y9" s="98"/>
      <c r="Z9" s="98"/>
      <c r="AA9" s="98"/>
      <c r="AB9" s="99"/>
      <c r="AC9" s="45"/>
      <c r="AD9" s="40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</row>
    <row r="10" spans="1:244" s="39" customFormat="1" ht="24" customHeight="1">
      <c r="A10" s="40"/>
      <c r="B10" s="41"/>
      <c r="C10" s="111"/>
      <c r="D10" s="114"/>
      <c r="E10" s="122"/>
      <c r="F10" s="135"/>
      <c r="G10" s="122"/>
      <c r="H10" s="91" t="s">
        <v>9</v>
      </c>
      <c r="I10" s="92"/>
      <c r="J10" s="91" t="s">
        <v>6</v>
      </c>
      <c r="K10" s="92"/>
      <c r="L10" s="91" t="s">
        <v>19</v>
      </c>
      <c r="M10" s="92"/>
      <c r="N10" s="82" t="s">
        <v>22</v>
      </c>
      <c r="O10" s="128" t="s">
        <v>10</v>
      </c>
      <c r="P10" s="129"/>
      <c r="Q10" s="83" t="s">
        <v>18</v>
      </c>
      <c r="R10" s="83" t="s">
        <v>7</v>
      </c>
      <c r="S10" s="91" t="s">
        <v>8</v>
      </c>
      <c r="T10" s="92"/>
      <c r="U10" s="91" t="s">
        <v>20</v>
      </c>
      <c r="V10" s="92"/>
      <c r="W10" s="125" t="s">
        <v>25</v>
      </c>
      <c r="X10" s="126"/>
      <c r="Y10" s="125" t="s">
        <v>26</v>
      </c>
      <c r="Z10" s="126"/>
      <c r="AA10" s="125" t="s">
        <v>27</v>
      </c>
      <c r="AB10" s="127"/>
      <c r="AC10" s="45"/>
      <c r="AD10" s="40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</row>
    <row r="11" spans="1:244" s="39" customFormat="1" ht="24.75" customHeight="1">
      <c r="A11" s="36"/>
      <c r="B11" s="37"/>
      <c r="C11" s="112"/>
      <c r="D11" s="115"/>
      <c r="E11" s="123"/>
      <c r="F11" s="76" t="s">
        <v>15</v>
      </c>
      <c r="G11" s="123"/>
      <c r="H11" s="77" t="s">
        <v>2</v>
      </c>
      <c r="I11" s="77" t="s">
        <v>3</v>
      </c>
      <c r="J11" s="116" t="s">
        <v>21</v>
      </c>
      <c r="K11" s="117"/>
      <c r="L11" s="77" t="s">
        <v>2</v>
      </c>
      <c r="M11" s="77" t="s">
        <v>3</v>
      </c>
      <c r="N11" s="69" t="s">
        <v>2</v>
      </c>
      <c r="O11" s="78" t="s">
        <v>2</v>
      </c>
      <c r="P11" s="78" t="s">
        <v>3</v>
      </c>
      <c r="Q11" s="77" t="s">
        <v>21</v>
      </c>
      <c r="R11" s="77" t="s">
        <v>21</v>
      </c>
      <c r="S11" s="77" t="s">
        <v>2</v>
      </c>
      <c r="T11" s="77" t="s">
        <v>3</v>
      </c>
      <c r="U11" s="77" t="s">
        <v>2</v>
      </c>
      <c r="V11" s="77" t="s">
        <v>3</v>
      </c>
      <c r="W11" s="84" t="s">
        <v>2</v>
      </c>
      <c r="X11" s="84" t="s">
        <v>3</v>
      </c>
      <c r="Y11" s="84" t="s">
        <v>2</v>
      </c>
      <c r="Z11" s="84" t="s">
        <v>3</v>
      </c>
      <c r="AA11" s="84" t="s">
        <v>2</v>
      </c>
      <c r="AB11" s="85" t="s">
        <v>3</v>
      </c>
      <c r="AC11" s="45"/>
      <c r="AD11" s="36"/>
    </row>
    <row r="12" spans="1:244" s="39" customFormat="1" ht="22.5" customHeight="1">
      <c r="A12" s="36"/>
      <c r="B12" s="37"/>
      <c r="C12" s="100"/>
      <c r="D12" s="70">
        <v>1</v>
      </c>
      <c r="E12" s="71"/>
      <c r="F12" s="72"/>
      <c r="G12" s="73"/>
      <c r="H12" s="74"/>
      <c r="I12" s="74"/>
      <c r="J12" s="118"/>
      <c r="K12" s="119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86"/>
      <c r="X12" s="86"/>
      <c r="Y12" s="86"/>
      <c r="Z12" s="86"/>
      <c r="AA12" s="86"/>
      <c r="AB12" s="86"/>
      <c r="AC12" s="45"/>
      <c r="AD12" s="36"/>
    </row>
    <row r="13" spans="1:244" s="39" customFormat="1" ht="22.5" customHeight="1">
      <c r="A13" s="36"/>
      <c r="B13" s="37"/>
      <c r="C13" s="100"/>
      <c r="D13" s="64">
        <v>2</v>
      </c>
      <c r="E13" s="57"/>
      <c r="F13" s="67"/>
      <c r="G13" s="48"/>
      <c r="H13" s="49"/>
      <c r="I13" s="49"/>
      <c r="J13" s="94"/>
      <c r="K13" s="96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87"/>
      <c r="X13" s="87"/>
      <c r="Y13" s="87"/>
      <c r="Z13" s="87"/>
      <c r="AA13" s="87"/>
      <c r="AB13" s="87"/>
      <c r="AC13" s="45"/>
      <c r="AD13" s="36"/>
    </row>
    <row r="14" spans="1:244" s="39" customFormat="1" ht="22.5" customHeight="1">
      <c r="A14" s="36"/>
      <c r="B14" s="37"/>
      <c r="C14" s="100"/>
      <c r="D14" s="64">
        <v>3</v>
      </c>
      <c r="E14" s="57"/>
      <c r="F14" s="67"/>
      <c r="G14" s="48"/>
      <c r="H14" s="49"/>
      <c r="I14" s="49"/>
      <c r="J14" s="94"/>
      <c r="K14" s="96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87"/>
      <c r="X14" s="87"/>
      <c r="Y14" s="87"/>
      <c r="Z14" s="87"/>
      <c r="AA14" s="87"/>
      <c r="AB14" s="87"/>
      <c r="AC14" s="45"/>
      <c r="AD14" s="36"/>
    </row>
    <row r="15" spans="1:244" s="39" customFormat="1" ht="22.5" customHeight="1">
      <c r="A15" s="36"/>
      <c r="B15" s="37"/>
      <c r="C15" s="100"/>
      <c r="D15" s="64">
        <v>4</v>
      </c>
      <c r="E15" s="57"/>
      <c r="F15" s="67"/>
      <c r="G15" s="48"/>
      <c r="H15" s="49"/>
      <c r="I15" s="52"/>
      <c r="J15" s="94"/>
      <c r="K15" s="96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87"/>
      <c r="X15" s="87"/>
      <c r="Y15" s="87"/>
      <c r="Z15" s="87"/>
      <c r="AA15" s="87"/>
      <c r="AB15" s="87"/>
      <c r="AC15" s="45"/>
      <c r="AD15" s="36"/>
    </row>
    <row r="16" spans="1:244" s="39" customFormat="1" ht="22.5" customHeight="1">
      <c r="A16" s="36"/>
      <c r="B16" s="37"/>
      <c r="C16" s="100"/>
      <c r="D16" s="64">
        <v>5</v>
      </c>
      <c r="E16" s="57"/>
      <c r="F16" s="67"/>
      <c r="G16" s="48"/>
      <c r="H16" s="49"/>
      <c r="I16" s="49"/>
      <c r="J16" s="94"/>
      <c r="K16" s="96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87"/>
      <c r="X16" s="87"/>
      <c r="Y16" s="87"/>
      <c r="Z16" s="87"/>
      <c r="AA16" s="87"/>
      <c r="AB16" s="87"/>
      <c r="AC16" s="45"/>
      <c r="AD16" s="36"/>
    </row>
    <row r="17" spans="1:30" s="39" customFormat="1" ht="22.5" customHeight="1">
      <c r="A17" s="36"/>
      <c r="B17" s="37"/>
      <c r="C17" s="100"/>
      <c r="D17" s="64">
        <v>6</v>
      </c>
      <c r="E17" s="57"/>
      <c r="F17" s="67"/>
      <c r="G17" s="48"/>
      <c r="H17" s="49"/>
      <c r="I17" s="49"/>
      <c r="J17" s="94"/>
      <c r="K17" s="96"/>
      <c r="L17" s="49"/>
      <c r="M17" s="49"/>
      <c r="N17" s="68"/>
      <c r="O17" s="49"/>
      <c r="P17" s="49"/>
      <c r="Q17" s="49"/>
      <c r="R17" s="49"/>
      <c r="S17" s="49"/>
      <c r="T17" s="49"/>
      <c r="U17" s="49"/>
      <c r="V17" s="49"/>
      <c r="W17" s="87"/>
      <c r="X17" s="87"/>
      <c r="Y17" s="87"/>
      <c r="Z17" s="87"/>
      <c r="AA17" s="87"/>
      <c r="AB17" s="87"/>
      <c r="AC17" s="45"/>
      <c r="AD17" s="36"/>
    </row>
    <row r="18" spans="1:30" s="39" customFormat="1" ht="22.5" customHeight="1">
      <c r="A18" s="36"/>
      <c r="B18" s="37"/>
      <c r="C18" s="100"/>
      <c r="D18" s="64">
        <v>7</v>
      </c>
      <c r="E18" s="57"/>
      <c r="F18" s="67"/>
      <c r="G18" s="48"/>
      <c r="H18" s="49"/>
      <c r="I18" s="49"/>
      <c r="J18" s="94"/>
      <c r="K18" s="96"/>
      <c r="L18" s="49"/>
      <c r="M18" s="49"/>
      <c r="N18" s="68"/>
      <c r="O18" s="49"/>
      <c r="P18" s="49"/>
      <c r="Q18" s="49"/>
      <c r="R18" s="49"/>
      <c r="S18" s="49"/>
      <c r="T18" s="49"/>
      <c r="U18" s="49"/>
      <c r="V18" s="49"/>
      <c r="W18" s="87"/>
      <c r="X18" s="87"/>
      <c r="Y18" s="87"/>
      <c r="Z18" s="87"/>
      <c r="AA18" s="87"/>
      <c r="AB18" s="87"/>
      <c r="AC18" s="45"/>
      <c r="AD18" s="36"/>
    </row>
    <row r="19" spans="1:30" s="39" customFormat="1" ht="22.5" customHeight="1">
      <c r="A19" s="36"/>
      <c r="B19" s="37"/>
      <c r="C19" s="100"/>
      <c r="D19" s="64">
        <v>8</v>
      </c>
      <c r="E19" s="57"/>
      <c r="F19" s="67"/>
      <c r="G19" s="48"/>
      <c r="H19" s="49"/>
      <c r="I19" s="49"/>
      <c r="J19" s="94"/>
      <c r="K19" s="96"/>
      <c r="L19" s="49"/>
      <c r="M19" s="49"/>
      <c r="N19" s="68"/>
      <c r="O19" s="49"/>
      <c r="P19" s="49"/>
      <c r="Q19" s="49"/>
      <c r="R19" s="49"/>
      <c r="S19" s="49"/>
      <c r="T19" s="49"/>
      <c r="U19" s="49"/>
      <c r="V19" s="49"/>
      <c r="W19" s="87"/>
      <c r="X19" s="87"/>
      <c r="Y19" s="87"/>
      <c r="Z19" s="87"/>
      <c r="AA19" s="87"/>
      <c r="AB19" s="87"/>
      <c r="AC19" s="45"/>
      <c r="AD19" s="36"/>
    </row>
    <row r="20" spans="1:30" s="39" customFormat="1" ht="22.5" customHeight="1">
      <c r="A20" s="36"/>
      <c r="B20" s="37"/>
      <c r="C20" s="100"/>
      <c r="D20" s="64">
        <v>9</v>
      </c>
      <c r="E20" s="57"/>
      <c r="F20" s="67"/>
      <c r="G20" s="48"/>
      <c r="H20" s="49"/>
      <c r="I20" s="49"/>
      <c r="J20" s="94"/>
      <c r="K20" s="96"/>
      <c r="L20" s="49"/>
      <c r="M20" s="49"/>
      <c r="N20" s="68"/>
      <c r="O20" s="49"/>
      <c r="P20" s="49"/>
      <c r="Q20" s="49"/>
      <c r="R20" s="49"/>
      <c r="S20" s="49"/>
      <c r="T20" s="49"/>
      <c r="U20" s="49"/>
      <c r="V20" s="49"/>
      <c r="W20" s="87"/>
      <c r="X20" s="87"/>
      <c r="Y20" s="87"/>
      <c r="Z20" s="87"/>
      <c r="AA20" s="87"/>
      <c r="AB20" s="87"/>
      <c r="AC20" s="45"/>
      <c r="AD20" s="36"/>
    </row>
    <row r="21" spans="1:30" s="39" customFormat="1" ht="22.5" customHeight="1">
      <c r="A21" s="36"/>
      <c r="B21" s="37"/>
      <c r="C21" s="100"/>
      <c r="D21" s="64">
        <v>10</v>
      </c>
      <c r="E21" s="57"/>
      <c r="F21" s="67"/>
      <c r="G21" s="48"/>
      <c r="H21" s="49"/>
      <c r="I21" s="49"/>
      <c r="J21" s="94"/>
      <c r="K21" s="96"/>
      <c r="L21" s="49"/>
      <c r="M21" s="49"/>
      <c r="N21" s="68"/>
      <c r="O21" s="49"/>
      <c r="P21" s="49"/>
      <c r="Q21" s="49"/>
      <c r="R21" s="49"/>
      <c r="S21" s="49"/>
      <c r="T21" s="49"/>
      <c r="U21" s="49"/>
      <c r="V21" s="49"/>
      <c r="W21" s="87"/>
      <c r="X21" s="87"/>
      <c r="Y21" s="87"/>
      <c r="Z21" s="87"/>
      <c r="AA21" s="87"/>
      <c r="AB21" s="87"/>
      <c r="AC21" s="45"/>
      <c r="AD21" s="36"/>
    </row>
    <row r="22" spans="1:30" s="39" customFormat="1" ht="22.5" customHeight="1">
      <c r="A22" s="36"/>
      <c r="B22" s="37"/>
      <c r="C22" s="100"/>
      <c r="D22" s="64">
        <v>11</v>
      </c>
      <c r="E22" s="57"/>
      <c r="F22" s="67"/>
      <c r="G22" s="48"/>
      <c r="H22" s="49"/>
      <c r="I22" s="49"/>
      <c r="J22" s="94"/>
      <c r="K22" s="96"/>
      <c r="L22" s="49"/>
      <c r="M22" s="49"/>
      <c r="N22" s="68"/>
      <c r="O22" s="49"/>
      <c r="P22" s="49"/>
      <c r="Q22" s="49"/>
      <c r="R22" s="49"/>
      <c r="S22" s="49"/>
      <c r="T22" s="49"/>
      <c r="U22" s="49"/>
      <c r="V22" s="49"/>
      <c r="W22" s="87"/>
      <c r="X22" s="87"/>
      <c r="Y22" s="87"/>
      <c r="Z22" s="87"/>
      <c r="AA22" s="87"/>
      <c r="AB22" s="87"/>
      <c r="AC22" s="45"/>
      <c r="AD22" s="36"/>
    </row>
    <row r="23" spans="1:30" s="39" customFormat="1" ht="22.5" customHeight="1">
      <c r="A23" s="36"/>
      <c r="B23" s="37"/>
      <c r="C23" s="100"/>
      <c r="D23" s="64">
        <v>12</v>
      </c>
      <c r="E23" s="57"/>
      <c r="F23" s="67"/>
      <c r="G23" s="48"/>
      <c r="H23" s="49"/>
      <c r="I23" s="49"/>
      <c r="J23" s="94"/>
      <c r="K23" s="96"/>
      <c r="L23" s="49"/>
      <c r="M23" s="49"/>
      <c r="N23" s="68"/>
      <c r="O23" s="49"/>
      <c r="P23" s="49"/>
      <c r="Q23" s="49"/>
      <c r="R23" s="49"/>
      <c r="S23" s="49"/>
      <c r="T23" s="49"/>
      <c r="U23" s="49"/>
      <c r="V23" s="49"/>
      <c r="W23" s="87"/>
      <c r="X23" s="87"/>
      <c r="Y23" s="87"/>
      <c r="Z23" s="87"/>
      <c r="AA23" s="87"/>
      <c r="AB23" s="87"/>
      <c r="AC23" s="45"/>
      <c r="AD23" s="36"/>
    </row>
    <row r="24" spans="1:30" s="39" customFormat="1" ht="22.5" customHeight="1">
      <c r="A24" s="36"/>
      <c r="B24" s="37"/>
      <c r="C24" s="100"/>
      <c r="D24" s="64">
        <v>13</v>
      </c>
      <c r="E24" s="50"/>
      <c r="F24" s="67"/>
      <c r="G24" s="48"/>
      <c r="H24" s="49"/>
      <c r="I24" s="49"/>
      <c r="J24" s="94"/>
      <c r="K24" s="96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87"/>
      <c r="X24" s="87"/>
      <c r="Y24" s="87"/>
      <c r="Z24" s="87"/>
      <c r="AA24" s="87"/>
      <c r="AB24" s="87"/>
      <c r="AC24" s="45"/>
      <c r="AD24" s="36"/>
    </row>
    <row r="25" spans="1:30" s="39" customFormat="1" ht="22.5" customHeight="1">
      <c r="A25" s="36"/>
      <c r="B25" s="37"/>
      <c r="C25" s="100"/>
      <c r="D25" s="64">
        <v>14</v>
      </c>
      <c r="E25" s="56"/>
      <c r="F25" s="67"/>
      <c r="G25" s="55"/>
      <c r="H25" s="49"/>
      <c r="I25" s="49"/>
      <c r="J25" s="94"/>
      <c r="K25" s="96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87"/>
      <c r="X25" s="87"/>
      <c r="Y25" s="87"/>
      <c r="Z25" s="87"/>
      <c r="AA25" s="87"/>
      <c r="AB25" s="87"/>
      <c r="AC25" s="45"/>
      <c r="AD25" s="36"/>
    </row>
    <row r="26" spans="1:30" s="39" customFormat="1" ht="22.5" customHeight="1">
      <c r="A26" s="36"/>
      <c r="B26" s="37"/>
      <c r="C26" s="100"/>
      <c r="D26" s="64">
        <v>15</v>
      </c>
      <c r="E26" s="56"/>
      <c r="F26" s="67"/>
      <c r="G26" s="55"/>
      <c r="H26" s="49"/>
      <c r="I26" s="49"/>
      <c r="J26" s="94"/>
      <c r="K26" s="96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87"/>
      <c r="X26" s="87"/>
      <c r="Y26" s="87"/>
      <c r="Z26" s="87"/>
      <c r="AA26" s="87"/>
      <c r="AB26" s="87"/>
      <c r="AC26" s="45"/>
      <c r="AD26" s="36"/>
    </row>
    <row r="27" spans="1:30" s="39" customFormat="1" ht="16.5" customHeight="1">
      <c r="A27" s="36"/>
      <c r="B27" s="37"/>
      <c r="C27" s="100"/>
      <c r="D27" s="64"/>
      <c r="E27" s="46">
        <f t="shared" ref="E27:AB27" si="0">COUNTA(E12:E26)</f>
        <v>0</v>
      </c>
      <c r="F27" s="79">
        <f t="shared" si="0"/>
        <v>0</v>
      </c>
      <c r="G27" s="46">
        <f t="shared" si="0"/>
        <v>0</v>
      </c>
      <c r="H27" s="47">
        <f t="shared" si="0"/>
        <v>0</v>
      </c>
      <c r="I27" s="47">
        <f t="shared" si="0"/>
        <v>0</v>
      </c>
      <c r="J27" s="47">
        <f t="shared" si="0"/>
        <v>0</v>
      </c>
      <c r="K27" s="47">
        <f t="shared" si="0"/>
        <v>0</v>
      </c>
      <c r="L27" s="47">
        <f t="shared" si="0"/>
        <v>0</v>
      </c>
      <c r="M27" s="47">
        <f t="shared" si="0"/>
        <v>0</v>
      </c>
      <c r="N27" s="47">
        <f t="shared" si="0"/>
        <v>0</v>
      </c>
      <c r="O27" s="47">
        <f t="shared" si="0"/>
        <v>0</v>
      </c>
      <c r="P27" s="47">
        <f t="shared" si="0"/>
        <v>0</v>
      </c>
      <c r="Q27" s="47">
        <f t="shared" si="0"/>
        <v>0</v>
      </c>
      <c r="R27" s="47">
        <f t="shared" si="0"/>
        <v>0</v>
      </c>
      <c r="S27" s="47">
        <f t="shared" si="0"/>
        <v>0</v>
      </c>
      <c r="T27" s="47">
        <f t="shared" si="0"/>
        <v>0</v>
      </c>
      <c r="U27" s="47">
        <f t="shared" si="0"/>
        <v>0</v>
      </c>
      <c r="V27" s="47">
        <f t="shared" si="0"/>
        <v>0</v>
      </c>
      <c r="W27" s="47">
        <f t="shared" si="0"/>
        <v>0</v>
      </c>
      <c r="X27" s="47">
        <f t="shared" si="0"/>
        <v>0</v>
      </c>
      <c r="Y27" s="47">
        <f t="shared" si="0"/>
        <v>0</v>
      </c>
      <c r="Z27" s="47">
        <f t="shared" si="0"/>
        <v>0</v>
      </c>
      <c r="AA27" s="47">
        <f t="shared" si="0"/>
        <v>0</v>
      </c>
      <c r="AB27" s="47">
        <f t="shared" si="0"/>
        <v>0</v>
      </c>
      <c r="AC27" s="38"/>
      <c r="AD27" s="36"/>
    </row>
    <row r="28" spans="1:30" s="39" customFormat="1" ht="16.5" customHeight="1">
      <c r="A28" s="36"/>
      <c r="B28" s="37"/>
      <c r="C28" s="100"/>
      <c r="D28" s="64"/>
      <c r="E28" s="102" t="s">
        <v>5</v>
      </c>
      <c r="F28" s="103"/>
      <c r="G28" s="104"/>
      <c r="H28" s="54">
        <f>H27*13</f>
        <v>0</v>
      </c>
      <c r="I28" s="53">
        <f>I27*13</f>
        <v>0</v>
      </c>
      <c r="J28" s="53">
        <f>J27*2</f>
        <v>0</v>
      </c>
      <c r="K28" s="53">
        <f>K27*2</f>
        <v>0</v>
      </c>
      <c r="L28" s="53">
        <f>L27*10</f>
        <v>0</v>
      </c>
      <c r="M28" s="53">
        <f>M27*10</f>
        <v>0</v>
      </c>
      <c r="N28" s="53">
        <f>N27*5</f>
        <v>0</v>
      </c>
      <c r="O28" s="53">
        <f>O27*10</f>
        <v>0</v>
      </c>
      <c r="P28" s="53">
        <f>P27*10</f>
        <v>0</v>
      </c>
      <c r="Q28" s="53">
        <f>Q27*5</f>
        <v>0</v>
      </c>
      <c r="R28" s="53">
        <f>R27*14</f>
        <v>0</v>
      </c>
      <c r="S28" s="53">
        <f>S27*8</f>
        <v>0</v>
      </c>
      <c r="T28" s="53">
        <f>T27*8</f>
        <v>0</v>
      </c>
      <c r="U28" s="53">
        <f>U27*8</f>
        <v>0</v>
      </c>
      <c r="V28" s="53">
        <f>V27*8</f>
        <v>0</v>
      </c>
      <c r="W28" s="53">
        <f>W27*2</f>
        <v>0</v>
      </c>
      <c r="X28" s="53">
        <f>X27*2</f>
        <v>0</v>
      </c>
      <c r="Y28" s="53">
        <f>Y27*10</f>
        <v>0</v>
      </c>
      <c r="Z28" s="53">
        <f>Z27*10</f>
        <v>0</v>
      </c>
      <c r="AA28" s="53">
        <f>AA27*2</f>
        <v>0</v>
      </c>
      <c r="AB28" s="53">
        <f>AB27*2</f>
        <v>0</v>
      </c>
      <c r="AC28" s="38"/>
      <c r="AD28" s="36"/>
    </row>
    <row r="29" spans="1:30" s="39" customFormat="1" ht="16.5" customHeight="1" thickBot="1">
      <c r="A29" s="36"/>
      <c r="B29" s="37"/>
      <c r="C29" s="101"/>
      <c r="D29" s="64"/>
      <c r="E29" s="105" t="s">
        <v>4</v>
      </c>
      <c r="F29" s="105"/>
      <c r="G29" s="106"/>
      <c r="H29" s="107">
        <f>SUM(H28:AB28)</f>
        <v>0</v>
      </c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9"/>
      <c r="AC29" s="38"/>
      <c r="AD29" s="36"/>
    </row>
    <row r="30" spans="1:30" ht="9" customHeight="1" thickBot="1">
      <c r="B30" s="24"/>
      <c r="C30" s="21"/>
      <c r="D30" s="65"/>
      <c r="E30" s="25"/>
      <c r="F30" s="34"/>
      <c r="G30" s="34"/>
      <c r="H30" s="34"/>
      <c r="I30" s="34"/>
      <c r="J30" s="34"/>
      <c r="K30" s="3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</row>
    <row r="31" spans="1:30" ht="9" customHeight="1"/>
    <row r="34" spans="1:63" ht="12.75" customHeight="1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</row>
    <row r="35" spans="1:63" ht="25.5">
      <c r="A35" s="31"/>
      <c r="B35" s="30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27"/>
      <c r="W35" s="27"/>
      <c r="X35" s="28"/>
      <c r="Y35" s="28"/>
      <c r="Z35" s="28"/>
      <c r="AA35" s="28"/>
      <c r="AB35" s="28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29"/>
      <c r="AT35" s="29"/>
      <c r="AU35" s="29"/>
      <c r="AV35" s="29"/>
      <c r="AW35" s="2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</row>
    <row r="36" spans="1:63" ht="25.5">
      <c r="A36" s="31"/>
      <c r="B36" s="3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27"/>
      <c r="W36" s="27"/>
      <c r="X36" s="29"/>
      <c r="Y36" s="29"/>
      <c r="Z36" s="29"/>
      <c r="AA36" s="29"/>
      <c r="AB36" s="29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28"/>
      <c r="AT36" s="28"/>
      <c r="AU36" s="28"/>
      <c r="AV36" s="28"/>
      <c r="AW36" s="28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</row>
    <row r="37" spans="1:63" ht="25.5">
      <c r="A37" s="31"/>
      <c r="B37" s="30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27"/>
      <c r="W37" s="27"/>
      <c r="X37" s="29"/>
      <c r="Y37" s="29"/>
      <c r="Z37" s="29"/>
      <c r="AA37" s="29"/>
      <c r="AB37" s="29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30"/>
      <c r="AT37" s="30"/>
      <c r="AU37" s="30"/>
      <c r="AV37" s="30"/>
      <c r="AW37" s="30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</row>
  </sheetData>
  <sortState ref="E11:AD37">
    <sortCondition ref="G11:G37"/>
  </sortState>
  <mergeCells count="49">
    <mergeCell ref="F9:F10"/>
    <mergeCell ref="I3:K5"/>
    <mergeCell ref="C3:G5"/>
    <mergeCell ref="L3:AB3"/>
    <mergeCell ref="L4:AB4"/>
    <mergeCell ref="L5:Q5"/>
    <mergeCell ref="T5:W5"/>
    <mergeCell ref="X5:AB5"/>
    <mergeCell ref="H8:M8"/>
    <mergeCell ref="H10:I10"/>
    <mergeCell ref="L10:M10"/>
    <mergeCell ref="E8:E11"/>
    <mergeCell ref="AA10:AB10"/>
    <mergeCell ref="U10:V10"/>
    <mergeCell ref="W10:X10"/>
    <mergeCell ref="O10:P10"/>
    <mergeCell ref="N8:AB8"/>
    <mergeCell ref="J11:K11"/>
    <mergeCell ref="J12:K12"/>
    <mergeCell ref="G8:G11"/>
    <mergeCell ref="J26:K26"/>
    <mergeCell ref="AC34:AR35"/>
    <mergeCell ref="Y10:Z10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AX34:BK37"/>
    <mergeCell ref="AC36:AR37"/>
    <mergeCell ref="J10:K10"/>
    <mergeCell ref="C34:U37"/>
    <mergeCell ref="H9:V9"/>
    <mergeCell ref="W9:AB9"/>
    <mergeCell ref="J23:K23"/>
    <mergeCell ref="J24:K24"/>
    <mergeCell ref="J25:K25"/>
    <mergeCell ref="S10:T10"/>
    <mergeCell ref="C12:C29"/>
    <mergeCell ref="E28:G28"/>
    <mergeCell ref="E29:G29"/>
    <mergeCell ref="H29:AB29"/>
    <mergeCell ref="C8:C11"/>
    <mergeCell ref="D8:D11"/>
  </mergeCells>
  <printOptions horizontalCentered="1" verticalCentered="1"/>
  <pageMargins left="0" right="0" top="0" bottom="0" header="0" footer="0"/>
  <pageSetup paperSize="9" scale="38" firstPageNumber="0" orientation="portrait" horizontalDpi="300" verticalDpi="300" r:id="rId1"/>
  <headerFooter alignWithMargins="0"/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AD38"/>
  <sheetViews>
    <sheetView topLeftCell="B3" zoomScale="106" zoomScaleNormal="106" workbookViewId="0">
      <selection activeCell="E17" sqref="E17:P17"/>
    </sheetView>
  </sheetViews>
  <sheetFormatPr defaultRowHeight="12.75"/>
  <cols>
    <col min="1" max="1" width="2" customWidth="1"/>
    <col min="2" max="2" width="2.28515625" customWidth="1"/>
    <col min="3" max="3" width="2" customWidth="1"/>
    <col min="4" max="4" width="6.140625" customWidth="1"/>
  </cols>
  <sheetData>
    <row r="3" spans="2:30" ht="13.5" thickBo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2:30">
      <c r="B4" s="155"/>
      <c r="C4" s="15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57"/>
      <c r="AD4" s="155"/>
    </row>
    <row r="5" spans="2:30" ht="15.75" customHeight="1">
      <c r="B5" s="155"/>
      <c r="C5" s="158"/>
      <c r="D5" s="159"/>
      <c r="E5" s="159"/>
      <c r="F5" s="159"/>
      <c r="G5" s="159"/>
      <c r="H5" s="159"/>
      <c r="I5" s="160" t="s">
        <v>31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1"/>
      <c r="AA5" s="161"/>
      <c r="AB5" s="161"/>
      <c r="AC5" s="162"/>
      <c r="AD5" s="155"/>
    </row>
    <row r="6" spans="2:30" ht="15.75" customHeight="1">
      <c r="B6" s="155"/>
      <c r="C6" s="158"/>
      <c r="D6" s="159"/>
      <c r="E6" s="159"/>
      <c r="F6" s="159"/>
      <c r="G6" s="159"/>
      <c r="H6" s="159"/>
      <c r="I6" s="159"/>
      <c r="J6" s="159"/>
      <c r="K6" s="159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2"/>
      <c r="AD6" s="155"/>
    </row>
    <row r="7" spans="2:30" ht="26.25">
      <c r="B7" s="155"/>
      <c r="C7" s="158"/>
      <c r="D7" s="159"/>
      <c r="E7" s="159"/>
      <c r="F7" s="159"/>
      <c r="G7" s="159"/>
      <c r="H7" s="159"/>
      <c r="I7" s="163" t="s">
        <v>32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4"/>
      <c r="AA7" s="164"/>
      <c r="AB7" s="164"/>
      <c r="AC7" s="165"/>
      <c r="AD7" s="155"/>
    </row>
    <row r="8" spans="2:30" ht="10.5" customHeight="1">
      <c r="B8" s="155"/>
      <c r="C8" s="158"/>
      <c r="D8" s="159"/>
      <c r="E8" s="159"/>
      <c r="F8" s="159"/>
      <c r="G8" s="159"/>
      <c r="H8" s="159"/>
      <c r="I8" s="159"/>
      <c r="J8" s="159"/>
      <c r="K8" s="159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5"/>
      <c r="AD8" s="155"/>
    </row>
    <row r="9" spans="2:30" ht="15" customHeight="1">
      <c r="B9" s="155"/>
      <c r="C9" s="158"/>
      <c r="D9" s="166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9"/>
      <c r="AD9" s="155"/>
    </row>
    <row r="10" spans="2:30" ht="26.25">
      <c r="B10" s="155"/>
      <c r="C10" s="158"/>
      <c r="D10" s="170" t="s">
        <v>33</v>
      </c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2"/>
      <c r="AC10" s="169"/>
      <c r="AD10" s="155"/>
    </row>
    <row r="11" spans="2:30" ht="26.25">
      <c r="B11" s="155"/>
      <c r="C11" s="158"/>
      <c r="D11" s="173" t="s">
        <v>34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5"/>
      <c r="AC11" s="169"/>
      <c r="AD11" s="155"/>
    </row>
    <row r="12" spans="2:30" ht="25.5">
      <c r="B12" s="155"/>
      <c r="C12" s="158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69"/>
      <c r="AD12" s="155"/>
    </row>
    <row r="13" spans="2:30" ht="15.75">
      <c r="B13" s="155"/>
      <c r="C13" s="158"/>
      <c r="D13" s="177" t="s">
        <v>0</v>
      </c>
      <c r="E13" s="178"/>
      <c r="F13" s="179"/>
      <c r="G13" s="180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2"/>
      <c r="AC13" s="169"/>
      <c r="AD13" s="155"/>
    </row>
    <row r="14" spans="2:30" ht="15.75">
      <c r="B14" s="155"/>
      <c r="C14" s="158"/>
      <c r="D14" s="177" t="s">
        <v>1</v>
      </c>
      <c r="E14" s="178"/>
      <c r="F14" s="179"/>
      <c r="G14" s="177"/>
      <c r="H14" s="178"/>
      <c r="I14" s="178"/>
      <c r="J14" s="178"/>
      <c r="K14" s="178"/>
      <c r="L14" s="178"/>
      <c r="M14" s="179"/>
      <c r="N14" s="177" t="s">
        <v>35</v>
      </c>
      <c r="O14" s="178"/>
      <c r="P14" s="179"/>
      <c r="Q14" s="177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9"/>
      <c r="AC14" s="169"/>
      <c r="AD14" s="155"/>
    </row>
    <row r="15" spans="2:30" ht="15.75">
      <c r="B15" s="155"/>
      <c r="C15" s="158"/>
      <c r="D15" s="183" t="s">
        <v>36</v>
      </c>
      <c r="E15" s="184"/>
      <c r="F15" s="185"/>
      <c r="G15" s="180"/>
      <c r="H15" s="181"/>
      <c r="I15" s="181"/>
      <c r="J15" s="181"/>
      <c r="K15" s="181"/>
      <c r="L15" s="181"/>
      <c r="M15" s="181"/>
      <c r="N15" s="181"/>
      <c r="O15" s="181"/>
      <c r="P15" s="181"/>
      <c r="Q15" s="186"/>
      <c r="R15" s="187" t="s">
        <v>17</v>
      </c>
      <c r="S15" s="187"/>
      <c r="T15" s="187"/>
      <c r="U15" s="188" t="s">
        <v>24</v>
      </c>
      <c r="V15" s="189"/>
      <c r="W15" s="189"/>
      <c r="X15" s="189"/>
      <c r="Y15" s="189"/>
      <c r="Z15" s="189"/>
      <c r="AA15" s="189"/>
      <c r="AB15" s="190"/>
      <c r="AC15" s="169"/>
      <c r="AD15" s="155"/>
    </row>
    <row r="16" spans="2:30" ht="15.75">
      <c r="B16" s="155"/>
      <c r="C16" s="158"/>
      <c r="D16" s="191"/>
      <c r="E16" s="192" t="s">
        <v>37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4"/>
      <c r="Q16" s="183" t="s">
        <v>38</v>
      </c>
      <c r="R16" s="185"/>
      <c r="S16" s="183" t="s">
        <v>39</v>
      </c>
      <c r="T16" s="185"/>
      <c r="U16" s="195" t="s">
        <v>25</v>
      </c>
      <c r="V16" s="196"/>
      <c r="W16" s="197"/>
      <c r="X16" s="195" t="s">
        <v>26</v>
      </c>
      <c r="Y16" s="196"/>
      <c r="Z16" s="197"/>
      <c r="AA16" s="195" t="s">
        <v>27</v>
      </c>
      <c r="AB16" s="197"/>
      <c r="AC16" s="169"/>
      <c r="AD16" s="155"/>
    </row>
    <row r="17" spans="2:30" ht="15.75">
      <c r="B17" s="155"/>
      <c r="C17" s="158"/>
      <c r="D17" s="198">
        <v>1</v>
      </c>
      <c r="E17" s="199" t="s">
        <v>40</v>
      </c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1"/>
      <c r="Q17" s="202"/>
      <c r="R17" s="203"/>
      <c r="S17" s="202"/>
      <c r="T17" s="203"/>
      <c r="U17" s="204"/>
      <c r="V17" s="205"/>
      <c r="W17" s="206"/>
      <c r="X17" s="204"/>
      <c r="Y17" s="205"/>
      <c r="Z17" s="206"/>
      <c r="AA17" s="204"/>
      <c r="AB17" s="206"/>
      <c r="AC17" s="169"/>
      <c r="AD17" s="155"/>
    </row>
    <row r="18" spans="2:30" ht="15.75">
      <c r="B18" s="155"/>
      <c r="C18" s="158"/>
      <c r="D18" s="207">
        <v>2</v>
      </c>
      <c r="E18" s="199" t="s">
        <v>41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1"/>
      <c r="Q18" s="202"/>
      <c r="R18" s="203"/>
      <c r="S18" s="202"/>
      <c r="T18" s="203"/>
      <c r="U18" s="204"/>
      <c r="V18" s="205"/>
      <c r="W18" s="206"/>
      <c r="X18" s="204"/>
      <c r="Y18" s="205"/>
      <c r="Z18" s="206"/>
      <c r="AA18" s="204"/>
      <c r="AB18" s="206"/>
      <c r="AC18" s="169"/>
      <c r="AD18" s="155"/>
    </row>
    <row r="19" spans="2:30" ht="15.75">
      <c r="B19" s="155"/>
      <c r="C19" s="158"/>
      <c r="D19" s="208">
        <v>3</v>
      </c>
      <c r="E19" s="199" t="s">
        <v>42</v>
      </c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  <c r="Q19" s="202"/>
      <c r="R19" s="203"/>
      <c r="S19" s="202"/>
      <c r="T19" s="203"/>
      <c r="U19" s="204"/>
      <c r="V19" s="205"/>
      <c r="W19" s="206"/>
      <c r="X19" s="204"/>
      <c r="Y19" s="205"/>
      <c r="Z19" s="206"/>
      <c r="AA19" s="204"/>
      <c r="AB19" s="206"/>
      <c r="AC19" s="169"/>
      <c r="AD19" s="155"/>
    </row>
    <row r="20" spans="2:30" ht="15.75">
      <c r="B20" s="155"/>
      <c r="C20" s="158"/>
      <c r="D20" s="208">
        <v>4</v>
      </c>
      <c r="E20" s="199" t="s">
        <v>43</v>
      </c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  <c r="Q20" s="202"/>
      <c r="R20" s="203"/>
      <c r="S20" s="202"/>
      <c r="T20" s="203"/>
      <c r="U20" s="204"/>
      <c r="V20" s="205"/>
      <c r="W20" s="206"/>
      <c r="X20" s="204"/>
      <c r="Y20" s="205"/>
      <c r="Z20" s="206"/>
      <c r="AA20" s="204"/>
      <c r="AB20" s="206"/>
      <c r="AC20" s="169"/>
      <c r="AD20" s="155"/>
    </row>
    <row r="21" spans="2:30" ht="15.75">
      <c r="B21" s="155"/>
      <c r="C21" s="158"/>
      <c r="D21" s="207">
        <v>5</v>
      </c>
      <c r="E21" s="199" t="s">
        <v>44</v>
      </c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1"/>
      <c r="Q21" s="202"/>
      <c r="R21" s="203"/>
      <c r="S21" s="202"/>
      <c r="T21" s="203"/>
      <c r="U21" s="204"/>
      <c r="V21" s="205"/>
      <c r="W21" s="206"/>
      <c r="X21" s="204"/>
      <c r="Y21" s="205"/>
      <c r="Z21" s="206"/>
      <c r="AA21" s="204"/>
      <c r="AB21" s="206"/>
      <c r="AC21" s="169"/>
      <c r="AD21" s="155"/>
    </row>
    <row r="22" spans="2:30" ht="15.75">
      <c r="B22" s="155"/>
      <c r="C22" s="158"/>
      <c r="D22" s="207">
        <v>6</v>
      </c>
      <c r="E22" s="199" t="s">
        <v>45</v>
      </c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  <c r="Q22" s="202"/>
      <c r="R22" s="203"/>
      <c r="S22" s="202"/>
      <c r="T22" s="203"/>
      <c r="U22" s="204"/>
      <c r="V22" s="205"/>
      <c r="W22" s="206"/>
      <c r="X22" s="204"/>
      <c r="Y22" s="205"/>
      <c r="Z22" s="206"/>
      <c r="AA22" s="204"/>
      <c r="AB22" s="206"/>
      <c r="AC22" s="169"/>
      <c r="AD22" s="155"/>
    </row>
    <row r="23" spans="2:30" ht="15.75">
      <c r="B23" s="155"/>
      <c r="C23" s="158"/>
      <c r="D23" s="208">
        <v>7</v>
      </c>
      <c r="E23" s="199" t="s">
        <v>46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  <c r="Q23" s="202"/>
      <c r="R23" s="203"/>
      <c r="S23" s="202"/>
      <c r="T23" s="203"/>
      <c r="U23" s="204"/>
      <c r="V23" s="205"/>
      <c r="W23" s="206"/>
      <c r="X23" s="204"/>
      <c r="Y23" s="205"/>
      <c r="Z23" s="206"/>
      <c r="AA23" s="204"/>
      <c r="AB23" s="206"/>
      <c r="AC23" s="169"/>
      <c r="AD23" s="155"/>
    </row>
    <row r="24" spans="2:30" ht="15.75">
      <c r="B24" s="155"/>
      <c r="C24" s="158"/>
      <c r="D24" s="198">
        <v>8</v>
      </c>
      <c r="E24" s="199" t="s">
        <v>47</v>
      </c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202"/>
      <c r="R24" s="203"/>
      <c r="S24" s="202"/>
      <c r="T24" s="203"/>
      <c r="U24" s="204"/>
      <c r="V24" s="205"/>
      <c r="W24" s="206"/>
      <c r="X24" s="204"/>
      <c r="Y24" s="205"/>
      <c r="Z24" s="206"/>
      <c r="AA24" s="204"/>
      <c r="AB24" s="206"/>
      <c r="AC24" s="169"/>
      <c r="AD24" s="155"/>
    </row>
    <row r="25" spans="2:30" ht="15.75">
      <c r="B25" s="155"/>
      <c r="C25" s="158"/>
      <c r="D25" s="207">
        <v>9</v>
      </c>
      <c r="E25" s="199" t="s">
        <v>48</v>
      </c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202"/>
      <c r="R25" s="203"/>
      <c r="S25" s="202"/>
      <c r="T25" s="203"/>
      <c r="U25" s="204"/>
      <c r="V25" s="205"/>
      <c r="W25" s="206"/>
      <c r="X25" s="204"/>
      <c r="Y25" s="205"/>
      <c r="Z25" s="206"/>
      <c r="AA25" s="204"/>
      <c r="AB25" s="206"/>
      <c r="AC25" s="169"/>
      <c r="AD25" s="155"/>
    </row>
    <row r="26" spans="2:30" ht="15.75">
      <c r="B26" s="155"/>
      <c r="C26" s="158"/>
      <c r="D26" s="208">
        <v>10</v>
      </c>
      <c r="E26" s="199" t="s">
        <v>49</v>
      </c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202"/>
      <c r="R26" s="203"/>
      <c r="S26" s="202"/>
      <c r="T26" s="203"/>
      <c r="U26" s="204"/>
      <c r="V26" s="205"/>
      <c r="W26" s="206"/>
      <c r="X26" s="204"/>
      <c r="Y26" s="205"/>
      <c r="Z26" s="206"/>
      <c r="AA26" s="204"/>
      <c r="AB26" s="206"/>
      <c r="AC26" s="169"/>
      <c r="AD26" s="155"/>
    </row>
    <row r="27" spans="2:30">
      <c r="B27" s="155"/>
      <c r="C27" s="158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69"/>
      <c r="AD27" s="155"/>
    </row>
    <row r="28" spans="2:30" ht="15.75">
      <c r="B28" s="155"/>
      <c r="C28" s="158"/>
      <c r="D28" s="209" t="s">
        <v>50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169"/>
      <c r="AD28" s="155"/>
    </row>
    <row r="29" spans="2:30">
      <c r="B29" s="155"/>
      <c r="C29" s="158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169"/>
      <c r="AD29" s="155"/>
    </row>
    <row r="30" spans="2:30">
      <c r="B30" s="155"/>
      <c r="C30" s="158"/>
      <c r="D30" s="211" t="s">
        <v>51</v>
      </c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169"/>
      <c r="AD30" s="155"/>
    </row>
    <row r="31" spans="2:30">
      <c r="B31" s="155"/>
      <c r="C31" s="158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169"/>
      <c r="AD31" s="155"/>
    </row>
    <row r="32" spans="2:30">
      <c r="B32" s="155"/>
      <c r="C32" s="158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169"/>
      <c r="AD32" s="155"/>
    </row>
    <row r="33" spans="2:30">
      <c r="B33" s="155"/>
      <c r="C33" s="158"/>
      <c r="D33" s="212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169"/>
      <c r="AD33" s="155"/>
    </row>
    <row r="34" spans="2:30">
      <c r="B34" s="155"/>
      <c r="C34" s="158"/>
      <c r="D34" s="214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6"/>
      <c r="Q34" s="214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6"/>
      <c r="AC34" s="169"/>
      <c r="AD34" s="155"/>
    </row>
    <row r="35" spans="2:30">
      <c r="B35" s="155"/>
      <c r="C35" s="158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9"/>
      <c r="Q35" s="217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9"/>
      <c r="AC35" s="169"/>
      <c r="AD35" s="155"/>
    </row>
    <row r="36" spans="2:30" ht="15.75">
      <c r="B36" s="155"/>
      <c r="C36" s="158"/>
      <c r="D36" s="220" t="s">
        <v>52</v>
      </c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2"/>
      <c r="Q36" s="220" t="s">
        <v>53</v>
      </c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2"/>
      <c r="AC36" s="169"/>
      <c r="AD36" s="155"/>
    </row>
    <row r="37" spans="2:30" ht="13.5" thickBot="1">
      <c r="B37" s="155"/>
      <c r="C37" s="223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5"/>
      <c r="AD37" s="155"/>
    </row>
    <row r="38" spans="2:30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</row>
  </sheetData>
  <mergeCells count="86">
    <mergeCell ref="D36:P36"/>
    <mergeCell ref="Q36:AB36"/>
    <mergeCell ref="D28:AB28"/>
    <mergeCell ref="D29:AB29"/>
    <mergeCell ref="D30:AB32"/>
    <mergeCell ref="D33:AB33"/>
    <mergeCell ref="D34:P35"/>
    <mergeCell ref="Q34:AB35"/>
    <mergeCell ref="E26:P26"/>
    <mergeCell ref="Q26:R26"/>
    <mergeCell ref="S26:T26"/>
    <mergeCell ref="U26:W26"/>
    <mergeCell ref="X26:Z26"/>
    <mergeCell ref="AA26:AB26"/>
    <mergeCell ref="E25:P25"/>
    <mergeCell ref="Q25:R25"/>
    <mergeCell ref="S25:T25"/>
    <mergeCell ref="U25:W25"/>
    <mergeCell ref="X25:Z25"/>
    <mergeCell ref="AA25:AB25"/>
    <mergeCell ref="E24:P24"/>
    <mergeCell ref="Q24:R24"/>
    <mergeCell ref="S24:T24"/>
    <mergeCell ref="U24:W24"/>
    <mergeCell ref="X24:Z24"/>
    <mergeCell ref="AA24:AB24"/>
    <mergeCell ref="E23:P23"/>
    <mergeCell ref="Q23:R23"/>
    <mergeCell ref="S23:T23"/>
    <mergeCell ref="U23:W23"/>
    <mergeCell ref="X23:Z23"/>
    <mergeCell ref="AA23:AB23"/>
    <mergeCell ref="E22:P22"/>
    <mergeCell ref="Q22:R22"/>
    <mergeCell ref="S22:T22"/>
    <mergeCell ref="U22:W22"/>
    <mergeCell ref="X22:Z22"/>
    <mergeCell ref="AA22:AB22"/>
    <mergeCell ref="E21:P21"/>
    <mergeCell ref="Q21:R21"/>
    <mergeCell ref="S21:T21"/>
    <mergeCell ref="U21:W21"/>
    <mergeCell ref="X21:Z21"/>
    <mergeCell ref="AA21:AB21"/>
    <mergeCell ref="E20:P20"/>
    <mergeCell ref="Q20:R20"/>
    <mergeCell ref="S20:T20"/>
    <mergeCell ref="U20:W20"/>
    <mergeCell ref="X20:Z20"/>
    <mergeCell ref="AA20:AB20"/>
    <mergeCell ref="E19:P19"/>
    <mergeCell ref="Q19:R19"/>
    <mergeCell ref="S19:T19"/>
    <mergeCell ref="U19:W19"/>
    <mergeCell ref="X19:Z19"/>
    <mergeCell ref="AA19:AB19"/>
    <mergeCell ref="E18:P18"/>
    <mergeCell ref="Q18:R18"/>
    <mergeCell ref="S18:T18"/>
    <mergeCell ref="U18:W18"/>
    <mergeCell ref="X18:Z18"/>
    <mergeCell ref="AA18:AB18"/>
    <mergeCell ref="E17:P17"/>
    <mergeCell ref="Q17:R17"/>
    <mergeCell ref="S17:T17"/>
    <mergeCell ref="U17:W17"/>
    <mergeCell ref="X17:Z17"/>
    <mergeCell ref="AA17:AB17"/>
    <mergeCell ref="D15:F15"/>
    <mergeCell ref="R15:T15"/>
    <mergeCell ref="U15:AB15"/>
    <mergeCell ref="E16:P16"/>
    <mergeCell ref="Q16:R16"/>
    <mergeCell ref="S16:T16"/>
    <mergeCell ref="U16:W16"/>
    <mergeCell ref="X16:Z16"/>
    <mergeCell ref="AA16:AB16"/>
    <mergeCell ref="I5:Y5"/>
    <mergeCell ref="I7:Y7"/>
    <mergeCell ref="D10:AB10"/>
    <mergeCell ref="D11:AB11"/>
    <mergeCell ref="D13:F13"/>
    <mergeCell ref="D14:F14"/>
    <mergeCell ref="G14:M14"/>
    <mergeCell ref="N14:P14"/>
    <mergeCell ref="Q14:AB1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29"/>
  <sheetViews>
    <sheetView tabSelected="1" workbookViewId="0">
      <selection activeCell="B3" sqref="B3:I4"/>
    </sheetView>
  </sheetViews>
  <sheetFormatPr defaultRowHeight="12.75"/>
  <cols>
    <col min="1" max="1" width="2.85546875" customWidth="1"/>
    <col min="2" max="2" width="5.140625" customWidth="1"/>
    <col min="3" max="3" width="27.85546875" customWidth="1"/>
    <col min="4" max="4" width="14.5703125" customWidth="1"/>
    <col min="5" max="5" width="17.42578125" customWidth="1"/>
    <col min="6" max="6" width="19" customWidth="1"/>
    <col min="7" max="7" width="19.140625" customWidth="1"/>
    <col min="8" max="8" width="19.5703125" customWidth="1"/>
    <col min="9" max="9" width="14.7109375" customWidth="1"/>
  </cols>
  <sheetData>
    <row r="1" spans="2:9" ht="12" customHeight="1"/>
    <row r="2" spans="2:9" hidden="1"/>
    <row r="3" spans="2:9">
      <c r="B3" s="226" t="s">
        <v>54</v>
      </c>
      <c r="C3" s="226"/>
      <c r="D3" s="226"/>
      <c r="E3" s="226"/>
      <c r="F3" s="226"/>
      <c r="G3" s="226"/>
      <c r="H3" s="226"/>
      <c r="I3" s="226"/>
    </row>
    <row r="4" spans="2:9" ht="15.75" customHeight="1">
      <c r="B4" s="226"/>
      <c r="C4" s="226"/>
      <c r="D4" s="226"/>
      <c r="E4" s="226"/>
      <c r="F4" s="226"/>
      <c r="G4" s="226"/>
      <c r="H4" s="226"/>
      <c r="I4" s="226"/>
    </row>
    <row r="5" spans="2:9" ht="18.75">
      <c r="B5" s="227" t="s">
        <v>55</v>
      </c>
      <c r="C5" s="228"/>
      <c r="D5" s="228"/>
      <c r="E5" s="228"/>
      <c r="F5" s="228"/>
      <c r="G5" s="228"/>
      <c r="H5" s="228"/>
      <c r="I5" s="229"/>
    </row>
    <row r="6" spans="2:9" ht="31.5">
      <c r="B6" s="230"/>
      <c r="C6" s="230" t="s">
        <v>56</v>
      </c>
      <c r="D6" s="231" t="s">
        <v>57</v>
      </c>
      <c r="E6" s="230" t="s">
        <v>58</v>
      </c>
      <c r="F6" s="230" t="s">
        <v>0</v>
      </c>
      <c r="G6" s="232" t="s">
        <v>59</v>
      </c>
      <c r="H6" s="230" t="s">
        <v>60</v>
      </c>
      <c r="I6" s="233" t="s">
        <v>1</v>
      </c>
    </row>
    <row r="7" spans="2:9" ht="15.75">
      <c r="B7" s="234">
        <v>1</v>
      </c>
      <c r="C7" s="235"/>
      <c r="D7" s="235"/>
      <c r="E7" s="236"/>
      <c r="F7" s="234"/>
      <c r="G7" s="237"/>
      <c r="H7" s="237"/>
      <c r="I7" s="238"/>
    </row>
    <row r="8" spans="2:9" ht="15.75">
      <c r="B8" s="234">
        <v>2</v>
      </c>
      <c r="C8" s="235"/>
      <c r="D8" s="235"/>
      <c r="E8" s="235"/>
      <c r="F8" s="234"/>
      <c r="G8" s="237"/>
      <c r="H8" s="237"/>
      <c r="I8" s="238"/>
    </row>
    <row r="9" spans="2:9" ht="15.75">
      <c r="B9" s="234">
        <v>3</v>
      </c>
      <c r="C9" s="235"/>
      <c r="D9" s="235"/>
      <c r="E9" s="235"/>
      <c r="F9" s="234"/>
      <c r="G9" s="237"/>
      <c r="H9" s="237"/>
      <c r="I9" s="238"/>
    </row>
    <row r="10" spans="2:9" ht="15.75">
      <c r="B10" s="234">
        <v>4</v>
      </c>
      <c r="C10" s="235"/>
      <c r="D10" s="235"/>
      <c r="E10" s="235"/>
      <c r="F10" s="234"/>
      <c r="G10" s="237"/>
      <c r="H10" s="237"/>
      <c r="I10" s="238"/>
    </row>
    <row r="11" spans="2:9" ht="15.75">
      <c r="B11" s="234">
        <v>5</v>
      </c>
      <c r="C11" s="235"/>
      <c r="D11" s="235"/>
      <c r="E11" s="235"/>
      <c r="F11" s="234"/>
      <c r="G11" s="237"/>
      <c r="H11" s="237"/>
      <c r="I11" s="238"/>
    </row>
    <row r="12" spans="2:9" ht="15.75">
      <c r="B12" s="234">
        <v>6</v>
      </c>
      <c r="C12" s="235"/>
      <c r="D12" s="235"/>
      <c r="E12" s="235"/>
      <c r="F12" s="234"/>
      <c r="G12" s="237"/>
      <c r="H12" s="237"/>
      <c r="I12" s="238"/>
    </row>
    <row r="13" spans="2:9" ht="15.75">
      <c r="B13" s="234">
        <v>7</v>
      </c>
      <c r="C13" s="235"/>
      <c r="D13" s="235"/>
      <c r="E13" s="235"/>
      <c r="F13" s="239"/>
      <c r="G13" s="237"/>
      <c r="H13" s="237"/>
      <c r="I13" s="238"/>
    </row>
    <row r="14" spans="2:9" ht="15.75">
      <c r="B14" s="234">
        <v>8</v>
      </c>
      <c r="C14" s="235"/>
      <c r="D14" s="235"/>
      <c r="E14" s="235"/>
      <c r="F14" s="240"/>
      <c r="G14" s="237"/>
      <c r="H14" s="237"/>
      <c r="I14" s="238"/>
    </row>
    <row r="15" spans="2:9" ht="15.75">
      <c r="B15" s="234">
        <v>9</v>
      </c>
      <c r="C15" s="235"/>
      <c r="D15" s="235"/>
      <c r="E15" s="235"/>
      <c r="F15" s="234"/>
      <c r="G15" s="237"/>
      <c r="H15" s="237"/>
      <c r="I15" s="238"/>
    </row>
    <row r="16" spans="2:9" ht="15.75">
      <c r="B16" s="234">
        <v>10</v>
      </c>
      <c r="C16" s="235"/>
      <c r="D16" s="235"/>
      <c r="E16" s="235"/>
      <c r="F16" s="234"/>
      <c r="G16" s="237"/>
      <c r="H16" s="237"/>
      <c r="I16" s="238"/>
    </row>
    <row r="17" spans="2:9" ht="15.75">
      <c r="B17" s="234">
        <v>11</v>
      </c>
      <c r="C17" s="235"/>
      <c r="D17" s="235"/>
      <c r="E17" s="235"/>
      <c r="F17" s="234"/>
      <c r="G17" s="237"/>
      <c r="H17" s="237"/>
      <c r="I17" s="238"/>
    </row>
    <row r="18" spans="2:9" ht="15.75">
      <c r="B18" s="234">
        <v>12</v>
      </c>
      <c r="C18" s="235"/>
      <c r="D18" s="235"/>
      <c r="E18" s="235"/>
      <c r="F18" s="234"/>
      <c r="G18" s="237"/>
      <c r="H18" s="237"/>
      <c r="I18" s="238"/>
    </row>
    <row r="19" spans="2:9" ht="15.75">
      <c r="B19" s="234">
        <v>13</v>
      </c>
      <c r="C19" s="235"/>
      <c r="D19" s="235"/>
      <c r="E19" s="235"/>
      <c r="F19" s="234"/>
      <c r="G19" s="237"/>
      <c r="H19" s="237"/>
      <c r="I19" s="238"/>
    </row>
    <row r="20" spans="2:9" ht="15.75">
      <c r="B20" s="234">
        <v>14</v>
      </c>
      <c r="C20" s="235"/>
      <c r="D20" s="235"/>
      <c r="E20" s="235"/>
      <c r="F20" s="234"/>
      <c r="G20" s="237"/>
      <c r="H20" s="237"/>
      <c r="I20" s="238"/>
    </row>
    <row r="21" spans="2:9" ht="15.75">
      <c r="B21" s="234">
        <v>15</v>
      </c>
      <c r="C21" s="235"/>
      <c r="D21" s="235"/>
      <c r="E21" s="235"/>
      <c r="F21" s="234"/>
      <c r="G21" s="237"/>
      <c r="H21" s="237"/>
      <c r="I21" s="238"/>
    </row>
    <row r="22" spans="2:9" ht="15.75">
      <c r="B22" s="234">
        <v>16</v>
      </c>
      <c r="C22" s="235"/>
      <c r="D22" s="235"/>
      <c r="E22" s="235"/>
      <c r="F22" s="234"/>
      <c r="G22" s="237"/>
      <c r="H22" s="237"/>
      <c r="I22" s="238"/>
    </row>
    <row r="23" spans="2:9" ht="15.75">
      <c r="B23" s="234">
        <v>17</v>
      </c>
      <c r="C23" s="235"/>
      <c r="D23" s="235"/>
      <c r="E23" s="235"/>
      <c r="F23" s="240"/>
      <c r="G23" s="237"/>
      <c r="H23" s="237"/>
      <c r="I23" s="238"/>
    </row>
    <row r="24" spans="2:9" ht="15.75">
      <c r="B24" s="234">
        <v>18</v>
      </c>
      <c r="C24" s="235"/>
      <c r="D24" s="235"/>
      <c r="E24" s="235"/>
      <c r="F24" s="234"/>
      <c r="G24" s="237"/>
      <c r="H24" s="237"/>
      <c r="I24" s="238"/>
    </row>
    <row r="25" spans="2:9" ht="15.75">
      <c r="B25" s="234">
        <v>19</v>
      </c>
      <c r="C25" s="235"/>
      <c r="D25" s="235"/>
      <c r="E25" s="235"/>
      <c r="F25" s="234"/>
      <c r="G25" s="237"/>
      <c r="H25" s="237"/>
      <c r="I25" s="238"/>
    </row>
    <row r="26" spans="2:9" ht="15.75">
      <c r="B26" s="234">
        <v>20</v>
      </c>
      <c r="C26" s="235"/>
      <c r="D26" s="235"/>
      <c r="E26" s="235"/>
      <c r="F26" s="234"/>
      <c r="G26" s="237"/>
      <c r="H26" s="237"/>
      <c r="I26" s="238"/>
    </row>
    <row r="27" spans="2:9">
      <c r="B27" s="241" t="s">
        <v>61</v>
      </c>
      <c r="C27" s="241"/>
      <c r="D27" s="242"/>
      <c r="E27" s="242"/>
      <c r="F27" s="242"/>
      <c r="G27" s="242"/>
      <c r="H27" s="242"/>
      <c r="I27" s="242"/>
    </row>
    <row r="28" spans="2:9">
      <c r="B28" s="243" t="s">
        <v>62</v>
      </c>
      <c r="C28" s="244"/>
      <c r="D28" s="244"/>
      <c r="E28" s="244"/>
      <c r="F28" s="244"/>
      <c r="G28" s="244"/>
      <c r="H28" s="244"/>
      <c r="I28" s="245"/>
    </row>
    <row r="29" spans="2:9">
      <c r="B29" s="246" t="s">
        <v>63</v>
      </c>
      <c r="C29" s="247"/>
      <c r="D29" s="247"/>
      <c r="E29" s="247"/>
      <c r="F29" s="247"/>
      <c r="G29" s="247"/>
      <c r="H29" s="247"/>
      <c r="I29" s="248"/>
    </row>
  </sheetData>
  <mergeCells count="4">
    <mergeCell ref="B3:I4"/>
    <mergeCell ref="B5:I5"/>
    <mergeCell ref="D27:I27"/>
    <mergeCell ref="B29:I2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 DE INSCRIÇÃO PARAJESC</vt:lpstr>
      <vt:lpstr>TERMO DE COMPROMISSO</vt:lpstr>
      <vt:lpstr>Plan2</vt:lpstr>
      <vt:lpstr>'MAPA DE INSCRIÇÃO PARAJESC'!Area_de_impressao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Pref. Mun. Trombudo Central</dc:creator>
  <cp:lastModifiedBy>Mano</cp:lastModifiedBy>
  <cp:revision>1</cp:revision>
  <cp:lastPrinted>2016-03-30T14:05:14Z</cp:lastPrinted>
  <dcterms:created xsi:type="dcterms:W3CDTF">1999-05-03T19:15:04Z</dcterms:created>
  <dcterms:modified xsi:type="dcterms:W3CDTF">2019-04-24T18:25:59Z</dcterms:modified>
</cp:coreProperties>
</file>